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epowania 2026\aZapytania ofertowe\TZ.220.7.2026.23\BC 2026.23\"/>
    </mc:Choice>
  </mc:AlternateContent>
  <xr:revisionPtr revIDLastSave="0" documentId="13_ncr:1_{8F6679A9-11DC-4147-AA3D-D3C8AC3BA8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1" l="1"/>
  <c r="K14" i="1" l="1"/>
  <c r="C15" i="1" l="1"/>
  <c r="K15" i="1" l="1"/>
</calcChain>
</file>

<file path=xl/sharedStrings.xml><?xml version="1.0" encoding="utf-8"?>
<sst xmlns="http://schemas.openxmlformats.org/spreadsheetml/2006/main" count="35" uniqueCount="35">
  <si>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</si>
  <si>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</si>
  <si>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</si>
  <si>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</si>
  <si>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</si>
  <si>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</si>
  <si>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</si>
  <si>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</si>
  <si>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</si>
  <si>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</si>
  <si>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</si>
  <si>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</si>
  <si>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</si>
  <si>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</si>
  <si>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</si>
  <si>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</si>
  <si>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</si>
  <si>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</si>
  <si>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</si>
  <si>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</si>
  <si>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</si>
  <si>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</si>
  <si>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</si>
  <si>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</si>
  <si>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</si>
  <si>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</si>
  <si>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</si>
  <si>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TZ.220.7.2026.23</t>
  </si>
  <si>
    <t>Część 8</t>
  </si>
  <si>
    <t>Roche Diagnostics</t>
  </si>
  <si>
    <t>100 t.</t>
  </si>
  <si>
    <r>
      <t>Opis przedmiotu zamówienia 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Roche Diagnostics   </t>
    </r>
    <r>
      <rPr>
        <b/>
        <sz val="14"/>
        <rFont val="Calibri"/>
        <family val="2"/>
        <charset val="238"/>
      </rPr>
      <t>do celów naukowo - badawczych</t>
    </r>
  </si>
  <si>
    <t>Dostawa: Uniwersyteckie Centrum Kliniczne WUM, Laboratorium CSK Blok C, ul. Banacha 1a, 02-097 Warszawa</t>
  </si>
  <si>
    <t>09880488190</t>
  </si>
  <si>
    <t>NfL Elecsys E2G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</si>
</sst>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left"/>
    </xf>
    <xf numFmtId="44" fontId="15" fillId="3" borderId="9" xfId="0" applyNumberFormat="1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4" sqref="H1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3" t="s">
        <v>27</v>
      </c>
      <c r="C2" s="53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4" t="s">
        <v>11</v>
      </c>
      <c r="C3" s="54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5" t="s">
        <v>3</v>
      </c>
      <c r="C5" s="55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5" t="s">
        <v>4</v>
      </c>
      <c r="C6" s="55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7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5" t="s">
        <v>28</v>
      </c>
      <c r="C9" s="66"/>
      <c r="D9" s="66"/>
      <c r="E9" s="66"/>
      <c r="F9" s="66"/>
      <c r="G9" s="66"/>
      <c r="H9" s="66"/>
      <c r="I9" s="66"/>
      <c r="J9" s="66"/>
      <c r="K9" s="67"/>
      <c r="L9" s="10"/>
    </row>
    <row r="10" spans="2:12" ht="12" customHeight="1" x14ac:dyDescent="0.2">
      <c r="B10" s="68" t="s">
        <v>31</v>
      </c>
      <c r="C10" s="69"/>
      <c r="D10" s="69"/>
      <c r="E10" s="69"/>
      <c r="F10" s="69"/>
      <c r="G10" s="69"/>
      <c r="H10" s="69"/>
      <c r="I10" s="69"/>
      <c r="J10" s="69"/>
      <c r="K10" s="70"/>
      <c r="L10" s="10"/>
    </row>
    <row r="11" spans="2:12" ht="36.75" customHeight="1" x14ac:dyDescent="0.2">
      <c r="B11" s="71"/>
      <c r="C11" s="72"/>
      <c r="D11" s="72"/>
      <c r="E11" s="72"/>
      <c r="F11" s="72"/>
      <c r="G11" s="72"/>
      <c r="H11" s="72"/>
      <c r="I11" s="72"/>
      <c r="J11" s="72"/>
      <c r="K11" s="73"/>
      <c r="L11" s="10"/>
    </row>
    <row r="12" spans="2:12" ht="36.75" customHeight="1" x14ac:dyDescent="0.2">
      <c r="B12" s="50" t="s">
        <v>32</v>
      </c>
      <c r="C12" s="51"/>
      <c r="D12" s="51"/>
      <c r="E12" s="51"/>
      <c r="F12" s="51"/>
      <c r="G12" s="51"/>
      <c r="H12" s="51"/>
      <c r="I12" s="51"/>
      <c r="J12" s="51"/>
      <c r="K12" s="52"/>
      <c r="L12" s="10"/>
    </row>
    <row r="13" spans="2:12" ht="56.25" x14ac:dyDescent="0.2">
      <c r="B13" s="44" t="s">
        <v>13</v>
      </c>
      <c r="C13" s="45" t="s">
        <v>14</v>
      </c>
      <c r="D13" s="45" t="s">
        <v>15</v>
      </c>
      <c r="E13" s="45" t="s">
        <v>16</v>
      </c>
      <c r="F13" s="45" t="s">
        <v>22</v>
      </c>
      <c r="G13" s="45" t="s">
        <v>17</v>
      </c>
      <c r="H13" s="45" t="s">
        <v>21</v>
      </c>
      <c r="I13" s="45" t="s">
        <v>18</v>
      </c>
      <c r="J13" s="45" t="s">
        <v>19</v>
      </c>
      <c r="K13" s="46" t="s">
        <v>20</v>
      </c>
      <c r="L13" s="10"/>
    </row>
    <row r="14" spans="2:12" ht="19.5" thickBot="1" x14ac:dyDescent="0.25">
      <c r="B14" s="30">
        <v>1</v>
      </c>
      <c r="C14" s="31" t="s">
        <v>34</v>
      </c>
      <c r="D14" s="32" t="s">
        <v>29</v>
      </c>
      <c r="E14" s="49" t="s">
        <v>33</v>
      </c>
      <c r="F14" s="32" t="s">
        <v>30</v>
      </c>
      <c r="G14" s="33">
        <v>2</v>
      </c>
      <c r="H14" s="34"/>
      <c r="I14" s="35"/>
      <c r="J14" s="36">
        <f>ROUND(H14*(1+I14),2)</f>
        <v>0</v>
      </c>
      <c r="K14" s="37">
        <f>J14*G14</f>
        <v>0</v>
      </c>
      <c r="L14" s="10"/>
    </row>
    <row r="15" spans="2:12" ht="19.5" thickBot="1" x14ac:dyDescent="0.25">
      <c r="B15" s="38"/>
      <c r="C15" s="39" t="str">
        <f>"Razem wartość brutto "&amp;B9</f>
        <v>Razem wartość brutto Część 8</v>
      </c>
      <c r="D15" s="40"/>
      <c r="E15" s="41"/>
      <c r="F15" s="41"/>
      <c r="G15" s="41"/>
      <c r="H15" s="48"/>
      <c r="I15" s="41"/>
      <c r="J15" s="42"/>
      <c r="K15" s="43">
        <f>SUM(K14:K14)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4"/>
      <c r="C18" s="75"/>
      <c r="D18" s="75"/>
      <c r="E18" s="75"/>
      <c r="F18" s="75"/>
      <c r="G18" s="75"/>
      <c r="H18" s="75"/>
      <c r="I18" s="75"/>
      <c r="J18" s="75"/>
      <c r="K18" s="76"/>
      <c r="L18" s="10"/>
    </row>
    <row r="19" spans="2:12" ht="32.25" customHeight="1" x14ac:dyDescent="0.2">
      <c r="B19" s="59" t="s">
        <v>10</v>
      </c>
      <c r="C19" s="60"/>
      <c r="D19" s="60"/>
      <c r="E19" s="60"/>
      <c r="F19" s="60"/>
      <c r="G19" s="60"/>
      <c r="H19" s="60"/>
      <c r="I19" s="60"/>
      <c r="J19" s="60"/>
      <c r="K19" s="61"/>
      <c r="L19" s="10"/>
    </row>
    <row r="20" spans="2:12" ht="15.75" x14ac:dyDescent="0.2">
      <c r="B20" s="59" t="s">
        <v>25</v>
      </c>
      <c r="C20" s="60"/>
      <c r="D20" s="60"/>
      <c r="E20" s="60"/>
      <c r="F20" s="60"/>
      <c r="G20" s="60"/>
      <c r="H20" s="60"/>
      <c r="I20" s="60"/>
      <c r="J20" s="60"/>
      <c r="K20" s="61"/>
      <c r="L20" s="10"/>
    </row>
    <row r="21" spans="2:12" ht="30.75" customHeight="1" x14ac:dyDescent="0.2">
      <c r="B21" s="59" t="s">
        <v>9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28.5" customHeight="1" x14ac:dyDescent="0.2">
      <c r="B22" s="62" t="s">
        <v>5</v>
      </c>
      <c r="C22" s="63"/>
      <c r="D22" s="63"/>
      <c r="E22" s="63"/>
      <c r="F22" s="63"/>
      <c r="G22" s="63"/>
      <c r="H22" s="63"/>
      <c r="I22" s="63"/>
      <c r="J22" s="63"/>
      <c r="K22" s="64"/>
      <c r="L22" s="10"/>
    </row>
    <row r="23" spans="2:12" ht="71.25" customHeight="1" x14ac:dyDescent="0.2">
      <c r="B23" s="59" t="s">
        <v>23</v>
      </c>
      <c r="C23" s="60"/>
      <c r="D23" s="60"/>
      <c r="E23" s="60"/>
      <c r="F23" s="60"/>
      <c r="G23" s="60"/>
      <c r="H23" s="60"/>
      <c r="I23" s="60"/>
      <c r="J23" s="60"/>
      <c r="K23" s="61"/>
      <c r="L23" s="10"/>
    </row>
    <row r="24" spans="2:12" ht="15" customHeight="1" x14ac:dyDescent="0.2">
      <c r="B24" s="59" t="s">
        <v>26</v>
      </c>
      <c r="C24" s="60"/>
      <c r="D24" s="60"/>
      <c r="E24" s="60"/>
      <c r="F24" s="60"/>
      <c r="G24" s="60"/>
      <c r="H24" s="60"/>
      <c r="I24" s="60"/>
      <c r="J24" s="60"/>
      <c r="K24" s="61"/>
      <c r="L24" s="10"/>
    </row>
    <row r="25" spans="2:12" ht="18" customHeight="1" x14ac:dyDescent="0.2">
      <c r="B25" s="56" t="s">
        <v>6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33" customHeight="1" x14ac:dyDescent="0.2">
      <c r="B26" s="59" t="s">
        <v>12</v>
      </c>
      <c r="C26" s="60"/>
      <c r="D26" s="60"/>
      <c r="E26" s="60"/>
      <c r="F26" s="60"/>
      <c r="G26" s="60"/>
      <c r="H26" s="60"/>
      <c r="I26" s="60"/>
      <c r="J26" s="60"/>
      <c r="K26" s="61"/>
      <c r="L26" s="10"/>
    </row>
    <row r="27" spans="2:12" ht="18" customHeight="1" x14ac:dyDescent="0.2">
      <c r="B27" s="56" t="s">
        <v>8</v>
      </c>
      <c r="C27" s="57"/>
      <c r="D27" s="57"/>
      <c r="E27" s="57"/>
      <c r="F27" s="57"/>
      <c r="G27" s="57"/>
      <c r="H27" s="57"/>
      <c r="I27" s="57"/>
      <c r="J27" s="57"/>
      <c r="K27" s="58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7">
    <mergeCell ref="B21:K21"/>
    <mergeCell ref="B22:K22"/>
    <mergeCell ref="B20:K20"/>
    <mergeCell ref="B9:K9"/>
    <mergeCell ref="B10:K11"/>
    <mergeCell ref="B19:K19"/>
    <mergeCell ref="B18:K18"/>
    <mergeCell ref="B27:K27"/>
    <mergeCell ref="B23:K23"/>
    <mergeCell ref="B25:K25"/>
    <mergeCell ref="B24:K24"/>
    <mergeCell ref="B26:K26"/>
    <mergeCell ref="B12:K12"/>
    <mergeCell ref="B2:C2"/>
    <mergeCell ref="B3:C3"/>
    <mergeCell ref="B5:C5"/>
    <mergeCell ref="B6:C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2026-06-18T09:17:12Z</cp:lastPrinted>
  <dcterms:created xsi:type="dcterms:W3CDTF">2002-11-08T11:04:29Z</dcterms:created>
  <dcterms:modified xsi:type="dcterms:W3CDTF">2026-07-03T10:21:02Z</dcterms:modified>
</cp:coreProperties>
</file>