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44 (10)\44bc\"/>
    </mc:Choice>
  </mc:AlternateContent>
  <xr:revisionPtr revIDLastSave="0" documentId="13_ncr:1_{7D8661CD-3512-4563-9BDB-7A9DAC87EC6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Arkusz1!$A$1:$L$39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13" i="1" l="1"/>
  <c r="K13" i="1" l="1"/>
  <c r="C20" i="1" l="1"/>
  <c r="K20" i="1" l="1"/>
</calcChain>
</file>

<file path=xl/sharedStrings.xml><?xml version="1.0" encoding="utf-8"?>
<sst xmlns="http://schemas.openxmlformats.org/spreadsheetml/2006/main" count="51" uniqueCount="41">
  <si>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</si>
  <si>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</si>
  <si>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</si>
  <si>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</si>
  <si>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</si>
  <si>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</si>
  <si>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</si>
  <si>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</si>
  <si>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</si>
  <si>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</si>
  <si>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</si>
  <si>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</si>
  <si>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</si>
  <si>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</si>
  <si>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</si>
  <si>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</si>
  <si>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</si>
  <si>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</si>
  <si>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</si>
  <si>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</si>
  <si>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</si>
  <si>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</si>
  <si>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</si>
  <si>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</si>
  <si>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</si>
  <si>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</si>
  <si>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</si>
  <si>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</si>
  <si>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Becton Dickinson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</si>
  <si>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Becton Dickinson</t>
  </si>
  <si>
    <t>FITC Mouse Anti-Human CD4</t>
  </si>
  <si>
    <t>FITC Mouse Anti-Human CD14</t>
  </si>
  <si>
    <t>100 t.</t>
  </si>
  <si>
    <t>500 t.</t>
  </si>
  <si>
    <t>50 t.</t>
  </si>
  <si>
    <t>CD16 PerCP-Cy™5.5</t>
  </si>
  <si>
    <t>PerCP-Cy™5.5 Mouse Anti-Human FoxP3</t>
  </si>
  <si>
    <t>CD45RA PE-Cy™7</t>
  </si>
  <si>
    <t>PE Mouse Anti-Human CD49d</t>
  </si>
  <si>
    <t>APC Mouse Anti-Human CD45</t>
  </si>
  <si>
    <t>Część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</si>
</sst>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5"/>
  <sheetViews>
    <sheetView tabSelected="1" zoomScaleNormal="100" zoomScaleSheetLayoutView="85" workbookViewId="0">
      <selection activeCell="B10" sqref="B10:K1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40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29</v>
      </c>
      <c r="E13" s="45">
        <v>555346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4" t="s">
        <v>29</v>
      </c>
      <c r="E14" s="45">
        <v>555397</v>
      </c>
      <c r="F14" s="44" t="s">
        <v>32</v>
      </c>
      <c r="G14" s="46">
        <v>1</v>
      </c>
      <c r="H14" s="17"/>
      <c r="I14" s="18"/>
      <c r="J14" s="19">
        <f t="shared" ref="J14:J19" si="0">ROUND(H14*(1+I14),2)</f>
        <v>0</v>
      </c>
      <c r="K14" s="20">
        <f t="shared" ref="K14:K19" si="1">J14*G14</f>
        <v>0</v>
      </c>
      <c r="L14" s="11"/>
    </row>
    <row r="15" spans="2:12" ht="15.75" x14ac:dyDescent="0.2">
      <c r="B15" s="15">
        <v>3</v>
      </c>
      <c r="C15" s="16" t="s">
        <v>35</v>
      </c>
      <c r="D15" s="44" t="s">
        <v>29</v>
      </c>
      <c r="E15" s="45">
        <v>338440</v>
      </c>
      <c r="F15" s="44" t="s">
        <v>34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36</v>
      </c>
      <c r="D16" s="44" t="s">
        <v>29</v>
      </c>
      <c r="E16" s="45">
        <v>561493</v>
      </c>
      <c r="F16" s="44" t="s">
        <v>34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5.75" x14ac:dyDescent="0.2">
      <c r="B17" s="15">
        <v>5</v>
      </c>
      <c r="C17" s="16" t="s">
        <v>37</v>
      </c>
      <c r="D17" s="44" t="s">
        <v>29</v>
      </c>
      <c r="E17" s="45">
        <v>337186</v>
      </c>
      <c r="F17" s="44" t="s">
        <v>32</v>
      </c>
      <c r="G17" s="46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5.75" x14ac:dyDescent="0.2">
      <c r="B18" s="15">
        <v>6</v>
      </c>
      <c r="C18" s="16" t="s">
        <v>38</v>
      </c>
      <c r="D18" s="44" t="s">
        <v>29</v>
      </c>
      <c r="E18" s="45">
        <v>555503</v>
      </c>
      <c r="F18" s="44" t="s">
        <v>32</v>
      </c>
      <c r="G18" s="46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6.5" thickBot="1" x14ac:dyDescent="0.25">
      <c r="B19" s="15">
        <v>7</v>
      </c>
      <c r="C19" s="16" t="s">
        <v>39</v>
      </c>
      <c r="D19" s="44" t="s">
        <v>29</v>
      </c>
      <c r="E19" s="45">
        <v>561864</v>
      </c>
      <c r="F19" s="44" t="s">
        <v>33</v>
      </c>
      <c r="G19" s="46">
        <v>1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16.5" thickBot="1" x14ac:dyDescent="0.25">
      <c r="B20" s="21"/>
      <c r="C20" s="22" t="str">
        <f>"Razem wartość brutto "&amp;B9</f>
        <v>Razem wartość brutto Część  4</v>
      </c>
      <c r="D20" s="23"/>
      <c r="E20" s="24"/>
      <c r="F20" s="24"/>
      <c r="G20" s="24"/>
      <c r="H20" s="24"/>
      <c r="I20" s="24"/>
      <c r="J20" s="25"/>
      <c r="K20" s="26">
        <f>SUM(K13:K19)</f>
        <v>0</v>
      </c>
      <c r="L20" s="11"/>
    </row>
    <row r="21" spans="2:12" ht="15.75" x14ac:dyDescent="0.2">
      <c r="B21" s="27"/>
      <c r="C21" s="28"/>
      <c r="D21" s="28"/>
      <c r="E21" s="27"/>
      <c r="F21" s="27"/>
      <c r="G21" s="29"/>
      <c r="H21" s="29"/>
      <c r="I21" s="29"/>
      <c r="J21" s="30"/>
      <c r="K21" s="31"/>
      <c r="L21" s="11"/>
    </row>
    <row r="22" spans="2:12" ht="15.75" x14ac:dyDescent="0.2">
      <c r="B22" s="32"/>
      <c r="C22" s="33"/>
      <c r="D22" s="33"/>
      <c r="E22" s="32"/>
      <c r="F22" s="32"/>
      <c r="G22" s="34"/>
      <c r="H22" s="34"/>
      <c r="I22" s="34"/>
      <c r="J22" s="35"/>
      <c r="K22" s="36"/>
      <c r="L22" s="11"/>
    </row>
    <row r="23" spans="2:12" ht="12" customHeight="1" x14ac:dyDescent="0.2">
      <c r="B23" s="67"/>
      <c r="C23" s="68"/>
      <c r="D23" s="68"/>
      <c r="E23" s="68"/>
      <c r="F23" s="68"/>
      <c r="G23" s="68"/>
      <c r="H23" s="68"/>
      <c r="I23" s="68"/>
      <c r="J23" s="68"/>
      <c r="K23" s="69"/>
      <c r="L23" s="11"/>
    </row>
    <row r="24" spans="2:12" ht="37.5" customHeight="1" x14ac:dyDescent="0.2">
      <c r="B24" s="52" t="s">
        <v>10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5.75" x14ac:dyDescent="0.2">
      <c r="B25" s="52" t="s">
        <v>12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38.25" customHeight="1" x14ac:dyDescent="0.2">
      <c r="B26" s="52" t="s">
        <v>9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38.25" customHeight="1" x14ac:dyDescent="0.2">
      <c r="B27" s="55" t="s">
        <v>5</v>
      </c>
      <c r="C27" s="56"/>
      <c r="D27" s="56"/>
      <c r="E27" s="56"/>
      <c r="F27" s="56"/>
      <c r="G27" s="56"/>
      <c r="H27" s="56"/>
      <c r="I27" s="56"/>
      <c r="J27" s="56"/>
      <c r="K27" s="57"/>
      <c r="L27" s="11"/>
    </row>
    <row r="28" spans="2:12" ht="71.25" customHeight="1" x14ac:dyDescent="0.2">
      <c r="B28" s="52" t="s">
        <v>24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71.25" customHeight="1" x14ac:dyDescent="0.2">
      <c r="B29" s="70" t="s">
        <v>25</v>
      </c>
      <c r="C29" s="71"/>
      <c r="D29" s="71"/>
      <c r="E29" s="71"/>
      <c r="F29" s="71"/>
      <c r="G29" s="71"/>
      <c r="H29" s="71"/>
      <c r="I29" s="71"/>
      <c r="J29" s="71"/>
      <c r="K29" s="72"/>
      <c r="L29" s="11"/>
    </row>
    <row r="30" spans="2:12" ht="25.5" customHeight="1" x14ac:dyDescent="0.2">
      <c r="B30" s="55" t="s">
        <v>26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6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33" customHeight="1" x14ac:dyDescent="0.2">
      <c r="B32" s="52" t="s">
        <v>13</v>
      </c>
      <c r="C32" s="53"/>
      <c r="D32" s="53"/>
      <c r="E32" s="53"/>
      <c r="F32" s="53"/>
      <c r="G32" s="53"/>
      <c r="H32" s="53"/>
      <c r="I32" s="53"/>
      <c r="J32" s="53"/>
      <c r="K32" s="54"/>
      <c r="L32" s="11"/>
    </row>
    <row r="33" spans="2:12" ht="18" customHeight="1" x14ac:dyDescent="0.2">
      <c r="B33" s="49" t="s">
        <v>8</v>
      </c>
      <c r="C33" s="50"/>
      <c r="D33" s="50"/>
      <c r="E33" s="50"/>
      <c r="F33" s="50"/>
      <c r="G33" s="50"/>
      <c r="H33" s="50"/>
      <c r="I33" s="50"/>
      <c r="J33" s="50"/>
      <c r="K33" s="51"/>
      <c r="L33" s="11"/>
    </row>
    <row r="34" spans="2:12" ht="28.15" customHeight="1" x14ac:dyDescent="0.25">
      <c r="B34" s="37"/>
      <c r="C34" s="12"/>
      <c r="D34" s="12"/>
      <c r="E34" s="12"/>
      <c r="F34" s="12"/>
      <c r="G34" s="12"/>
      <c r="H34" s="12"/>
      <c r="I34" s="12"/>
      <c r="J34" s="38"/>
      <c r="K34" s="38"/>
      <c r="L34" s="11"/>
    </row>
    <row r="35" spans="2:12" ht="15.75" x14ac:dyDescent="0.25">
      <c r="B35" s="37"/>
      <c r="C35" s="12"/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0</v>
      </c>
      <c r="D36" s="12"/>
      <c r="E36" s="12"/>
      <c r="F36" s="12"/>
      <c r="G36" s="12"/>
      <c r="H36" s="12"/>
      <c r="I36" s="12"/>
      <c r="J36" s="12"/>
      <c r="K36" s="12"/>
      <c r="L36" s="11"/>
    </row>
    <row r="37" spans="2:12" ht="15.75" x14ac:dyDescent="0.25">
      <c r="B37" s="37"/>
      <c r="C37" s="12" t="s">
        <v>1</v>
      </c>
      <c r="D37" s="12"/>
      <c r="E37" s="12"/>
      <c r="F37" s="12"/>
      <c r="G37" s="12"/>
      <c r="H37" s="12"/>
      <c r="I37" s="12"/>
      <c r="J37" s="12"/>
      <c r="K37" s="12"/>
      <c r="L37" s="11"/>
    </row>
    <row r="38" spans="2:12" ht="15.75" x14ac:dyDescent="0.25">
      <c r="B38" s="37"/>
      <c r="C38" s="12" t="s">
        <v>2</v>
      </c>
      <c r="D38" s="12"/>
      <c r="E38" s="12"/>
      <c r="F38" s="13"/>
      <c r="G38" s="12"/>
      <c r="H38" s="12"/>
      <c r="I38" s="12"/>
      <c r="J38" s="12"/>
      <c r="K38" s="12"/>
      <c r="L38" s="11"/>
    </row>
    <row r="39" spans="2:12" ht="15" x14ac:dyDescent="0.2">
      <c r="B39" s="39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ht="29.25" customHeight="1" x14ac:dyDescent="0.2">
      <c r="B40" s="40"/>
      <c r="C40" s="11"/>
      <c r="D40" s="11"/>
      <c r="E40" s="11"/>
      <c r="F40" s="39"/>
      <c r="G40" s="11"/>
      <c r="H40" s="11"/>
      <c r="I40" s="11"/>
      <c r="J40" s="11"/>
      <c r="K40" s="11"/>
      <c r="L40" s="11"/>
    </row>
    <row r="41" spans="2:12" ht="15" x14ac:dyDescent="0.2">
      <c r="B41" s="40"/>
      <c r="C41" s="11"/>
      <c r="D41" s="11"/>
      <c r="E41" s="11"/>
      <c r="F41" s="39"/>
      <c r="G41" s="11"/>
      <c r="H41" s="11"/>
      <c r="I41" s="11"/>
      <c r="J41" s="11"/>
      <c r="K41" s="11"/>
      <c r="L41" s="11"/>
    </row>
    <row r="42" spans="2:12" x14ac:dyDescent="0.2">
      <c r="B42" s="3"/>
    </row>
    <row r="43" spans="2:12" ht="49.5" customHeight="1" x14ac:dyDescent="0.2"/>
    <row r="44" spans="2:12" x14ac:dyDescent="0.2">
      <c r="B44" s="4"/>
    </row>
    <row r="45" spans="2:12" s="5" customFormat="1" x14ac:dyDescent="0.2">
      <c r="B45" s="2"/>
      <c r="C45" s="1"/>
      <c r="D45" s="1"/>
      <c r="E45" s="1"/>
      <c r="F45" s="2"/>
      <c r="G45" s="1"/>
      <c r="H45" s="1"/>
      <c r="I45" s="1"/>
      <c r="J45" s="1"/>
      <c r="K45" s="1"/>
    </row>
  </sheetData>
  <mergeCells count="16">
    <mergeCell ref="B3:C3"/>
    <mergeCell ref="B5:C5"/>
    <mergeCell ref="B6:C6"/>
    <mergeCell ref="B33:K33"/>
    <mergeCell ref="B28:K28"/>
    <mergeCell ref="B31:K31"/>
    <mergeCell ref="B30:K30"/>
    <mergeCell ref="B32:K32"/>
    <mergeCell ref="B26:K26"/>
    <mergeCell ref="B27:K27"/>
    <mergeCell ref="B25:K25"/>
    <mergeCell ref="B9:K9"/>
    <mergeCell ref="B10:K11"/>
    <mergeCell ref="B24:K24"/>
    <mergeCell ref="B23:K23"/>
    <mergeCell ref="B29:K2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4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2024-12-16T13:28:23Z</cp:lastPrinted>
  <dcterms:created xsi:type="dcterms:W3CDTF">2002-11-08T11:04:29Z</dcterms:created>
  <dcterms:modified xsi:type="dcterms:W3CDTF">2026-07-06T11:26:21Z</dcterms:modified>
</cp:coreProperties>
</file>