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5A5BC13-489C-412D-924E-28858CE8D72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Arkusz1!$A$1:$L$40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13" i="1" l="1"/>
  <c r="K13" i="1" l="1"/>
  <c r="C21" i="1" l="1"/>
  <c r="K21" i="1" l="1"/>
</calcChain>
</file>

<file path=xl/sharedStrings.xml><?xml version="1.0" encoding="utf-8"?>
<sst xmlns="http://schemas.openxmlformats.org/spreadsheetml/2006/main" count="62" uniqueCount="49">
  <si>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</si>
  <si>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</si>
  <si>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</si>
  <si>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</si>
  <si>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</si>
  <si>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</si>
  <si>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</si>
  <si>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</si>
  <si>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</si>
  <si>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</si>
  <si>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</si>
  <si>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</si>
  <si>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</si>
  <si>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</si>
  <si>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</si>
  <si>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</si>
  <si>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</si>
  <si>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</si>
  <si>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</si>
  <si>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</si>
  <si>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</si>
  <si>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</si>
  <si>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</si>
  <si>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</si>
  <si>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</si>
  <si>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</si>
  <si>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</si>
  <si>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TZ.220.9.2026.46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</si>
  <si>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</si>
  <si>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</si>
  <si>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 &amp; D Systems</t>
  </si>
  <si>
    <t>DY970</t>
  </si>
  <si>
    <t>DY971</t>
  </si>
  <si>
    <t>Human TIMP-1 DuoSet ELISA Kit</t>
  </si>
  <si>
    <t>Human TIMP-2 DuoSet ELISA Kit</t>
  </si>
  <si>
    <t>15 pł.</t>
  </si>
  <si>
    <t>Human Galectin-4 DuoSet ELISA Kit</t>
  </si>
  <si>
    <t>Human Galectin-7 DuoSet ELISA Kit</t>
  </si>
  <si>
    <t>Human Total MMP-13 DuoSet ELISA Kit</t>
  </si>
  <si>
    <t>Human Total MMP-14/MT1-MMP DuoSet ELISA Kit</t>
  </si>
  <si>
    <t>DY1339</t>
  </si>
  <si>
    <t>DY511</t>
  </si>
  <si>
    <t>DY918-05</t>
  </si>
  <si>
    <t>DY1227-05</t>
  </si>
  <si>
    <t>5 pł.</t>
  </si>
  <si>
    <t>DY910</t>
  </si>
  <si>
    <t>DY513-05</t>
  </si>
  <si>
    <t>Human Total MMP-3 DuoSet ELISA Kit</t>
  </si>
  <si>
    <t>Human Total MMP-10 duoSet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</si>
</sst>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33</v>
      </c>
      <c r="D13" s="44" t="s">
        <v>30</v>
      </c>
      <c r="E13" s="45" t="s">
        <v>31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34</v>
      </c>
      <c r="D14" s="44" t="s">
        <v>30</v>
      </c>
      <c r="E14" s="45" t="s">
        <v>32</v>
      </c>
      <c r="F14" s="44" t="s">
        <v>35</v>
      </c>
      <c r="G14" s="46">
        <v>1</v>
      </c>
      <c r="H14" s="17"/>
      <c r="I14" s="18"/>
      <c r="J14" s="19">
        <f t="shared" ref="J14:J20" si="0">ROUND(H14*(1+I14),2)</f>
        <v>0</v>
      </c>
      <c r="K14" s="20">
        <f t="shared" ref="K14:K20" si="1">J14*G14</f>
        <v>0</v>
      </c>
      <c r="L14" s="11"/>
    </row>
    <row r="15" spans="2:12" ht="15.75" x14ac:dyDescent="0.2">
      <c r="B15" s="15">
        <v>3</v>
      </c>
      <c r="C15" s="16" t="s">
        <v>36</v>
      </c>
      <c r="D15" s="44" t="s">
        <v>30</v>
      </c>
      <c r="E15" s="45" t="s">
        <v>43</v>
      </c>
      <c r="F15" s="44" t="s">
        <v>44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37</v>
      </c>
      <c r="D16" s="44" t="s">
        <v>30</v>
      </c>
      <c r="E16" s="45" t="s">
        <v>40</v>
      </c>
      <c r="F16" s="44" t="s">
        <v>35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38</v>
      </c>
      <c r="D17" s="44" t="s">
        <v>30</v>
      </c>
      <c r="E17" s="45" t="s">
        <v>41</v>
      </c>
      <c r="F17" s="44" t="s">
        <v>35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31.5" x14ac:dyDescent="0.2">
      <c r="B18" s="15">
        <v>6</v>
      </c>
      <c r="C18" s="16" t="s">
        <v>39</v>
      </c>
      <c r="D18" s="44" t="s">
        <v>30</v>
      </c>
      <c r="E18" s="45" t="s">
        <v>42</v>
      </c>
      <c r="F18" s="44" t="s">
        <v>44</v>
      </c>
      <c r="G18" s="46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5.75" x14ac:dyDescent="0.2">
      <c r="B19" s="15">
        <v>7</v>
      </c>
      <c r="C19" s="16" t="s">
        <v>47</v>
      </c>
      <c r="D19" s="44" t="s">
        <v>30</v>
      </c>
      <c r="E19" s="45" t="s">
        <v>46</v>
      </c>
      <c r="F19" s="44" t="s">
        <v>44</v>
      </c>
      <c r="G19" s="46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6.5" thickBot="1" x14ac:dyDescent="0.25">
      <c r="B20" s="15">
        <v>8</v>
      </c>
      <c r="C20" s="16" t="s">
        <v>48</v>
      </c>
      <c r="D20" s="44" t="s">
        <v>30</v>
      </c>
      <c r="E20" s="45" t="s">
        <v>45</v>
      </c>
      <c r="F20" s="44" t="s">
        <v>35</v>
      </c>
      <c r="G20" s="46">
        <v>1</v>
      </c>
      <c r="H20" s="17"/>
      <c r="I20" s="18"/>
      <c r="J20" s="19">
        <f t="shared" si="0"/>
        <v>0</v>
      </c>
      <c r="K20" s="20">
        <f t="shared" si="1"/>
        <v>0</v>
      </c>
      <c r="L20" s="11"/>
    </row>
    <row r="21" spans="2:12" ht="16.5" thickBot="1" x14ac:dyDescent="0.25">
      <c r="B21" s="21"/>
      <c r="C21" s="22" t="str">
        <f>"Razem wartość brutto "&amp;B9</f>
        <v>Razem wartość brutto Część  3</v>
      </c>
      <c r="D21" s="23"/>
      <c r="E21" s="24"/>
      <c r="F21" s="24"/>
      <c r="G21" s="24"/>
      <c r="H21" s="24"/>
      <c r="I21" s="24"/>
      <c r="J21" s="25"/>
      <c r="K21" s="26">
        <f>SUM(K13:K20)</f>
        <v>0</v>
      </c>
      <c r="L21" s="11"/>
    </row>
    <row r="22" spans="2:12" ht="15.75" x14ac:dyDescent="0.2">
      <c r="B22" s="27"/>
      <c r="C22" s="28"/>
      <c r="D22" s="28"/>
      <c r="E22" s="27"/>
      <c r="F22" s="27"/>
      <c r="G22" s="29"/>
      <c r="H22" s="29"/>
      <c r="I22" s="29"/>
      <c r="J22" s="30"/>
      <c r="K22" s="31"/>
      <c r="L22" s="11"/>
    </row>
    <row r="23" spans="2:12" ht="15.75" x14ac:dyDescent="0.2">
      <c r="B23" s="32"/>
      <c r="C23" s="33"/>
      <c r="D23" s="33"/>
      <c r="E23" s="32"/>
      <c r="F23" s="32"/>
      <c r="G23" s="34"/>
      <c r="H23" s="34"/>
      <c r="I23" s="34"/>
      <c r="J23" s="35"/>
      <c r="K23" s="36"/>
      <c r="L23" s="11"/>
    </row>
    <row r="24" spans="2:12" ht="12" customHeight="1" x14ac:dyDescent="0.2">
      <c r="B24" s="67"/>
      <c r="C24" s="68"/>
      <c r="D24" s="68"/>
      <c r="E24" s="68"/>
      <c r="F24" s="68"/>
      <c r="G24" s="68"/>
      <c r="H24" s="68"/>
      <c r="I24" s="68"/>
      <c r="J24" s="68"/>
      <c r="K24" s="69"/>
      <c r="L24" s="11"/>
    </row>
    <row r="25" spans="2:12" ht="37.5" customHeight="1" x14ac:dyDescent="0.2">
      <c r="B25" s="52" t="s">
        <v>10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5.75" x14ac:dyDescent="0.2">
      <c r="B26" s="52" t="s">
        <v>12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38.25" customHeight="1" x14ac:dyDescent="0.2">
      <c r="B27" s="52" t="s">
        <v>9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38.25" customHeight="1" x14ac:dyDescent="0.2">
      <c r="B28" s="55" t="s">
        <v>5</v>
      </c>
      <c r="C28" s="56"/>
      <c r="D28" s="56"/>
      <c r="E28" s="56"/>
      <c r="F28" s="56"/>
      <c r="G28" s="56"/>
      <c r="H28" s="56"/>
      <c r="I28" s="56"/>
      <c r="J28" s="56"/>
      <c r="K28" s="57"/>
      <c r="L28" s="11"/>
    </row>
    <row r="29" spans="2:12" ht="71.25" customHeight="1" x14ac:dyDescent="0.2">
      <c r="B29" s="52" t="s">
        <v>24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71.25" customHeight="1" x14ac:dyDescent="0.2">
      <c r="B30" s="70" t="s">
        <v>25</v>
      </c>
      <c r="C30" s="71"/>
      <c r="D30" s="71"/>
      <c r="E30" s="71"/>
      <c r="F30" s="71"/>
      <c r="G30" s="71"/>
      <c r="H30" s="71"/>
      <c r="I30" s="71"/>
      <c r="J30" s="71"/>
      <c r="K30" s="72"/>
      <c r="L30" s="11"/>
    </row>
    <row r="31" spans="2:12" ht="25.5" customHeight="1" x14ac:dyDescent="0.2">
      <c r="B31" s="55" t="s">
        <v>26</v>
      </c>
      <c r="C31" s="53"/>
      <c r="D31" s="53"/>
      <c r="E31" s="53"/>
      <c r="F31" s="53"/>
      <c r="G31" s="53"/>
      <c r="H31" s="53"/>
      <c r="I31" s="53"/>
      <c r="J31" s="53"/>
      <c r="K31" s="54"/>
      <c r="L31" s="11"/>
    </row>
    <row r="32" spans="2:12" ht="18" customHeight="1" x14ac:dyDescent="0.2">
      <c r="B32" s="49" t="s">
        <v>6</v>
      </c>
      <c r="C32" s="50"/>
      <c r="D32" s="50"/>
      <c r="E32" s="50"/>
      <c r="F32" s="50"/>
      <c r="G32" s="50"/>
      <c r="H32" s="50"/>
      <c r="I32" s="50"/>
      <c r="J32" s="50"/>
      <c r="K32" s="51"/>
      <c r="L32" s="11"/>
    </row>
    <row r="33" spans="2:12" ht="33" customHeight="1" x14ac:dyDescent="0.2">
      <c r="B33" s="52" t="s">
        <v>13</v>
      </c>
      <c r="C33" s="53"/>
      <c r="D33" s="53"/>
      <c r="E33" s="53"/>
      <c r="F33" s="53"/>
      <c r="G33" s="53"/>
      <c r="H33" s="53"/>
      <c r="I33" s="53"/>
      <c r="J33" s="53"/>
      <c r="K33" s="54"/>
      <c r="L33" s="11"/>
    </row>
    <row r="34" spans="2:12" ht="18" customHeight="1" x14ac:dyDescent="0.2">
      <c r="B34" s="49" t="s">
        <v>8</v>
      </c>
      <c r="C34" s="50"/>
      <c r="D34" s="50"/>
      <c r="E34" s="50"/>
      <c r="F34" s="50"/>
      <c r="G34" s="50"/>
      <c r="H34" s="50"/>
      <c r="I34" s="50"/>
      <c r="J34" s="50"/>
      <c r="K34" s="51"/>
      <c r="L34" s="11"/>
    </row>
    <row r="35" spans="2:12" ht="28.15" customHeight="1" x14ac:dyDescent="0.25">
      <c r="B35" s="37"/>
      <c r="C35" s="12"/>
      <c r="D35" s="12"/>
      <c r="E35" s="12"/>
      <c r="F35" s="12"/>
      <c r="G35" s="12"/>
      <c r="H35" s="12"/>
      <c r="I35" s="12"/>
      <c r="J35" s="38"/>
      <c r="K35" s="38"/>
      <c r="L35" s="11"/>
    </row>
    <row r="36" spans="2:12" ht="15.75" x14ac:dyDescent="0.25">
      <c r="B36" s="37"/>
      <c r="C36" s="12"/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0</v>
      </c>
      <c r="D37" s="12"/>
      <c r="E37" s="12"/>
      <c r="F37" s="12"/>
      <c r="G37" s="12"/>
      <c r="H37" s="12"/>
      <c r="I37" s="12"/>
      <c r="J37" s="12"/>
      <c r="K37" s="12"/>
      <c r="L37" s="11"/>
    </row>
    <row r="38" spans="2:12" ht="15.75" x14ac:dyDescent="0.25">
      <c r="B38" s="37"/>
      <c r="C38" s="12" t="s">
        <v>1</v>
      </c>
      <c r="D38" s="12"/>
      <c r="E38" s="12"/>
      <c r="F38" s="12"/>
      <c r="G38" s="12"/>
      <c r="H38" s="12"/>
      <c r="I38" s="12"/>
      <c r="J38" s="12"/>
      <c r="K38" s="12"/>
      <c r="L38" s="11"/>
    </row>
    <row r="39" spans="2:12" ht="15.75" x14ac:dyDescent="0.25">
      <c r="B39" s="37"/>
      <c r="C39" s="12" t="s">
        <v>2</v>
      </c>
      <c r="D39" s="12"/>
      <c r="E39" s="12"/>
      <c r="F39" s="13"/>
      <c r="G39" s="12"/>
      <c r="H39" s="12"/>
      <c r="I39" s="12"/>
      <c r="J39" s="12"/>
      <c r="K39" s="12"/>
      <c r="L39" s="11"/>
    </row>
    <row r="40" spans="2:12" ht="15" x14ac:dyDescent="0.2">
      <c r="B40" s="39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ht="29.25" customHeight="1" x14ac:dyDescent="0.2">
      <c r="B41" s="40"/>
      <c r="C41" s="11"/>
      <c r="D41" s="11"/>
      <c r="E41" s="11"/>
      <c r="F41" s="39"/>
      <c r="G41" s="11"/>
      <c r="H41" s="11"/>
      <c r="I41" s="11"/>
      <c r="J41" s="11"/>
      <c r="K41" s="11"/>
      <c r="L41" s="11"/>
    </row>
    <row r="42" spans="2:12" ht="15" x14ac:dyDescent="0.2">
      <c r="B42" s="40"/>
      <c r="C42" s="11"/>
      <c r="D42" s="11"/>
      <c r="E42" s="11"/>
      <c r="F42" s="39"/>
      <c r="G42" s="11"/>
      <c r="H42" s="11"/>
      <c r="I42" s="11"/>
      <c r="J42" s="11"/>
      <c r="K42" s="11"/>
      <c r="L42" s="11"/>
    </row>
    <row r="43" spans="2:12" x14ac:dyDescent="0.2">
      <c r="B43" s="3"/>
    </row>
    <row r="44" spans="2:12" ht="49.5" customHeight="1" x14ac:dyDescent="0.2"/>
    <row r="45" spans="2:12" x14ac:dyDescent="0.2">
      <c r="B45" s="4"/>
    </row>
    <row r="46" spans="2:12" s="5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3:C3"/>
    <mergeCell ref="B5:C5"/>
    <mergeCell ref="B6:C6"/>
    <mergeCell ref="B34:K34"/>
    <mergeCell ref="B29:K29"/>
    <mergeCell ref="B32:K32"/>
    <mergeCell ref="B31:K31"/>
    <mergeCell ref="B33:K33"/>
    <mergeCell ref="B27:K27"/>
    <mergeCell ref="B28:K28"/>
    <mergeCell ref="B26:K26"/>
    <mergeCell ref="B9:K9"/>
    <mergeCell ref="B10:K11"/>
    <mergeCell ref="B25:K25"/>
    <mergeCell ref="B24:K24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2026-07-09T10:52:14Z</cp:lastPrinted>
  <dcterms:created xsi:type="dcterms:W3CDTF">2002-11-08T11:04:29Z</dcterms:created>
  <dcterms:modified xsi:type="dcterms:W3CDTF">2026-07-09T10:52:37Z</dcterms:modified>
</cp:coreProperties>
</file>