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9\"/>
    </mc:Choice>
  </mc:AlternateContent>
  <xr:revisionPtr revIDLastSave="0" documentId="8_{E6609819-EF56-498A-A26C-1596B01F6F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K17" i="1" s="1"/>
  <c r="C17" i="1" l="1"/>
</calcChain>
</file>

<file path=xl/sharedStrings.xml><?xml version="1.0" encoding="utf-8"?>
<sst xmlns="http://schemas.openxmlformats.org/spreadsheetml/2006/main" count="42" uniqueCount="36">
  <si>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</si>
  <si>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</si>
  <si>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</si>
  <si>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</si>
  <si>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</si>
  <si>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</si>
  <si>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</si>
  <si>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</si>
  <si>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</si>
  <si>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</si>
  <si>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</si>
  <si>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</si>
  <si>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</si>
  <si>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</si>
  <si>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</si>
  <si>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</si>
  <si>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</si>
  <si>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</si>
  <si>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</si>
  <si>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</si>
  <si>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</si>
  <si>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</si>
  <si>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</si>
  <si>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</si>
  <si>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</si>
  <si>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</si>
  <si>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</si>
  <si>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TZ.220.21.2026.59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</si>
  <si>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</si>
  <si>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Qiagen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</si>
  <si>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</si>
  <si>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op.</t>
  </si>
  <si>
    <r>
      <rPr>
        <b/>
        <sz val="12"/>
        <color rgb="FF000000"/>
        <rFont val="Calibri"/>
        <family val="2"/>
        <charset val="238"/>
        <scheme val="minor"/>
      </rPr>
      <t>YP02119310</t>
    </r>
    <r>
      <rPr>
        <sz val="12"/>
        <color rgb="FF000000"/>
        <rFont val="Calibri"/>
        <family val="2"/>
        <charset val="238"/>
        <scheme val="minor"/>
      </rPr>
      <t xml:space="preserve"> - hsa-miR-146b-5p miRCURY LNA miRNA PCR Assay </t>
    </r>
  </si>
  <si>
    <r>
      <rPr>
        <b/>
        <sz val="12"/>
        <color rgb="FF000000"/>
        <rFont val="Calibri"/>
        <family val="2"/>
        <charset val="238"/>
        <scheme val="minor"/>
      </rPr>
      <t>YP02119309</t>
    </r>
    <r>
      <rPr>
        <sz val="12"/>
        <color rgb="FF000000"/>
        <rFont val="Calibri"/>
        <family val="2"/>
        <charset val="238"/>
        <scheme val="minor"/>
      </rPr>
      <t xml:space="preserve"> - hsa-miR-146b-3p miRCURY LNA miRNA PCR Assay</t>
    </r>
  </si>
  <si>
    <r>
      <rPr>
        <b/>
        <sz val="12"/>
        <color rgb="FF000000"/>
        <rFont val="Calibri"/>
        <family val="2"/>
        <charset val="238"/>
        <scheme val="minor"/>
      </rPr>
      <t>YP00204128</t>
    </r>
    <r>
      <rPr>
        <sz val="12"/>
        <color rgb="FF000000"/>
        <rFont val="Calibri"/>
        <family val="2"/>
        <charset val="238"/>
        <scheme val="minor"/>
      </rPr>
      <t xml:space="preserve"> - hsa-miR-195-3p miRCURY LNA miRNA PCR Assa</t>
    </r>
  </si>
  <si>
    <r>
      <rPr>
        <b/>
        <sz val="12"/>
        <color rgb="FF000000"/>
        <rFont val="Calibri"/>
        <family val="2"/>
        <charset val="238"/>
        <scheme val="minor"/>
      </rPr>
      <t>YP00204504</t>
    </r>
    <r>
      <rPr>
        <sz val="12"/>
        <color rgb="FF000000"/>
        <rFont val="Calibri"/>
        <family val="2"/>
        <charset val="238"/>
        <scheme val="minor"/>
      </rPr>
      <t xml:space="preserve"> - hsa-miR-141-3p miRCURY LNA miRNA PCR Assay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</si>
</sst>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64.570312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0.25" customHeight="1" x14ac:dyDescent="0.2">
      <c r="B13" s="30">
        <v>1</v>
      </c>
      <c r="C13" s="40" t="s">
        <v>32</v>
      </c>
      <c r="D13" s="30" t="s">
        <v>30</v>
      </c>
      <c r="E13" s="31">
        <v>339306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50.25" customHeight="1" x14ac:dyDescent="0.2">
      <c r="B14" s="30">
        <v>2</v>
      </c>
      <c r="C14" s="40" t="s">
        <v>33</v>
      </c>
      <c r="D14" s="30" t="s">
        <v>30</v>
      </c>
      <c r="E14" s="31">
        <v>339306</v>
      </c>
      <c r="F14" s="30" t="s">
        <v>31</v>
      </c>
      <c r="G14" s="31">
        <v>1</v>
      </c>
      <c r="H14" s="38"/>
      <c r="I14" s="39"/>
      <c r="J14" s="14">
        <f t="shared" ref="J14:J16" si="0">ROUND(H14*(1+I14),2)</f>
        <v>0</v>
      </c>
      <c r="K14" s="14">
        <f t="shared" ref="K14:K16" si="1">J14*G14</f>
        <v>0</v>
      </c>
      <c r="L14" s="10"/>
    </row>
    <row r="15" spans="2:12" ht="50.25" customHeight="1" x14ac:dyDescent="0.2">
      <c r="B15" s="30">
        <v>3</v>
      </c>
      <c r="C15" s="40" t="s">
        <v>34</v>
      </c>
      <c r="D15" s="30" t="s">
        <v>30</v>
      </c>
      <c r="E15" s="31">
        <v>339306</v>
      </c>
      <c r="F15" s="30" t="s">
        <v>31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50.25" customHeight="1" x14ac:dyDescent="0.2">
      <c r="B16" s="30">
        <v>4</v>
      </c>
      <c r="C16" s="40" t="s">
        <v>35</v>
      </c>
      <c r="D16" s="30" t="s">
        <v>30</v>
      </c>
      <c r="E16" s="31">
        <v>339306</v>
      </c>
      <c r="F16" s="30" t="s">
        <v>31</v>
      </c>
      <c r="G16" s="31">
        <v>1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16.5" thickBot="1" x14ac:dyDescent="0.25">
      <c r="B17" s="32"/>
      <c r="C17" s="33" t="str">
        <f>"Razem wartość brutto "&amp;B9</f>
        <v>Razem wartość brutto Część  5</v>
      </c>
      <c r="D17" s="34"/>
      <c r="E17" s="35"/>
      <c r="F17" s="35"/>
      <c r="G17" s="35"/>
      <c r="H17" s="35"/>
      <c r="I17" s="35"/>
      <c r="J17" s="36"/>
      <c r="K17" s="37">
        <f>SUM(K13:K16)</f>
        <v>0</v>
      </c>
      <c r="L17" s="10"/>
    </row>
    <row r="18" spans="2:12" ht="15.75" x14ac:dyDescent="0.2">
      <c r="B18" s="15"/>
      <c r="C18" s="16"/>
      <c r="D18" s="16"/>
      <c r="E18" s="15"/>
      <c r="F18" s="15"/>
      <c r="G18" s="17"/>
      <c r="H18" s="17"/>
      <c r="I18" s="17"/>
      <c r="J18" s="18"/>
      <c r="K18" s="19"/>
      <c r="L18" s="10"/>
    </row>
    <row r="19" spans="2:12" ht="15.75" x14ac:dyDescent="0.2">
      <c r="B19" s="20"/>
      <c r="C19" s="21"/>
      <c r="D19" s="21"/>
      <c r="E19" s="20"/>
      <c r="F19" s="20"/>
      <c r="G19" s="22"/>
      <c r="H19" s="22"/>
      <c r="I19" s="22"/>
      <c r="J19" s="23"/>
      <c r="K19" s="24"/>
      <c r="L19" s="10"/>
    </row>
    <row r="20" spans="2:12" ht="12" customHeight="1" x14ac:dyDescent="0.2">
      <c r="B20" s="61"/>
      <c r="C20" s="62"/>
      <c r="D20" s="62"/>
      <c r="E20" s="62"/>
      <c r="F20" s="62"/>
      <c r="G20" s="62"/>
      <c r="H20" s="62"/>
      <c r="I20" s="62"/>
      <c r="J20" s="62"/>
      <c r="K20" s="63"/>
      <c r="L20" s="10"/>
    </row>
    <row r="21" spans="2:12" ht="37.5" customHeight="1" x14ac:dyDescent="0.2">
      <c r="B21" s="46" t="s">
        <v>10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15.75" x14ac:dyDescent="0.2">
      <c r="B22" s="46" t="s">
        <v>12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6" t="s">
        <v>9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38.25" customHeight="1" x14ac:dyDescent="0.2">
      <c r="B24" s="49" t="s">
        <v>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71.25" customHeight="1" x14ac:dyDescent="0.2">
      <c r="B25" s="46" t="s">
        <v>24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71.25" customHeight="1" x14ac:dyDescent="0.2">
      <c r="B26" s="64" t="s">
        <v>25</v>
      </c>
      <c r="C26" s="65"/>
      <c r="D26" s="65"/>
      <c r="E26" s="65"/>
      <c r="F26" s="65"/>
      <c r="G26" s="65"/>
      <c r="H26" s="65"/>
      <c r="I26" s="65"/>
      <c r="J26" s="65"/>
      <c r="K26" s="66"/>
      <c r="L26" s="10"/>
    </row>
    <row r="27" spans="2:12" ht="25.5" customHeight="1" x14ac:dyDescent="0.2">
      <c r="B27" s="49" t="s">
        <v>26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6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33" customHeight="1" x14ac:dyDescent="0.2">
      <c r="B29" s="46" t="s">
        <v>13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18" customHeight="1" x14ac:dyDescent="0.2">
      <c r="B30" s="43" t="s">
        <v>8</v>
      </c>
      <c r="C30" s="44"/>
      <c r="D30" s="44"/>
      <c r="E30" s="44"/>
      <c r="F30" s="44"/>
      <c r="G30" s="44"/>
      <c r="H30" s="44"/>
      <c r="I30" s="44"/>
      <c r="J30" s="44"/>
      <c r="K30" s="45"/>
      <c r="L30" s="10"/>
    </row>
    <row r="31" spans="2:12" ht="28.15" customHeight="1" x14ac:dyDescent="0.25"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29.25" customHeight="1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2026-07-09T11:47:55Z</dcterms:modified>
</cp:coreProperties>
</file>