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0\"/>
    </mc:Choice>
  </mc:AlternateContent>
  <xr:revisionPtr revIDLastSave="0" documentId="13_ncr:1_{586C9A50-7839-4C7E-83B1-C8632E75164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/>
  <c r="K13" i="1" l="1"/>
  <c r="K16" i="1" s="1"/>
  <c r="C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<sst xmlns="http://schemas.openxmlformats.org/spreadsheetml/2006/main" count="42" uniqueCount="38">
  <si>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</si>
  <si>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</si>
  <si>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</si>
  <si>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</si>
  <si>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</si>
  <si>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</si>
  <si>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</si>
  <si>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</si>
  <si>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</si>
  <si>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</si>
  <si>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</si>
  <si>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</si>
  <si>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</si>
  <si>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</si>
  <si>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</si>
  <si>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</si>
  <si>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</si>
  <si>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</si>
  <si>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</si>
  <si>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</si>
  <si>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</si>
  <si>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</si>
  <si>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</si>
  <si>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</si>
  <si>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</si>
  <si>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</si>
  <si>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</si>
  <si>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</si>
  <si>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Biomaxima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</si>
  <si>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LB Broth</t>
  </si>
  <si>
    <t>500 g</t>
  </si>
  <si>
    <t>Mueller Hinton 2 LAB-AGAR</t>
  </si>
  <si>
    <t>Mueller Hinton Broth</t>
  </si>
  <si>
    <t>Biomaxima</t>
  </si>
  <si>
    <t>PS 31-500</t>
  </si>
  <si>
    <t>PS 79-500</t>
  </si>
  <si>
    <t>PS 15-500</t>
  </si>
  <si>
    <t>TZ.220.21.2026.40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</si>
</sst>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S24" sqref="S2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29</v>
      </c>
      <c r="D13" s="31" t="s">
        <v>33</v>
      </c>
      <c r="E13" s="32" t="s">
        <v>34</v>
      </c>
      <c r="F13" s="31" t="s">
        <v>30</v>
      </c>
      <c r="G13" s="32">
        <v>2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51" customHeight="1" x14ac:dyDescent="0.2">
      <c r="B14" s="31">
        <v>2</v>
      </c>
      <c r="C14" s="14" t="s">
        <v>31</v>
      </c>
      <c r="D14" s="31" t="s">
        <v>33</v>
      </c>
      <c r="E14" s="32" t="s">
        <v>35</v>
      </c>
      <c r="F14" s="31" t="s">
        <v>30</v>
      </c>
      <c r="G14" s="32">
        <v>2</v>
      </c>
      <c r="H14" s="39"/>
      <c r="I14" s="40"/>
      <c r="J14" s="15">
        <f t="shared" ref="J14:J15" si="0">ROUND(H14*(1+I14),2)</f>
        <v>0</v>
      </c>
      <c r="K14" s="15">
        <f t="shared" ref="K14:K15" si="1">J14*G14</f>
        <v>0</v>
      </c>
      <c r="L14" s="10"/>
    </row>
    <row r="15" spans="2:12" ht="39" customHeight="1" x14ac:dyDescent="0.2">
      <c r="B15" s="31">
        <v>3</v>
      </c>
      <c r="C15" s="14" t="s">
        <v>32</v>
      </c>
      <c r="D15" s="31" t="s">
        <v>33</v>
      </c>
      <c r="E15" s="32" t="s">
        <v>36</v>
      </c>
      <c r="F15" s="31" t="s">
        <v>30</v>
      </c>
      <c r="G15" s="32">
        <v>2</v>
      </c>
      <c r="H15" s="39"/>
      <c r="I15" s="40"/>
      <c r="J15" s="15">
        <f t="shared" si="0"/>
        <v>0</v>
      </c>
      <c r="K15" s="15">
        <f t="shared" si="1"/>
        <v>0</v>
      </c>
      <c r="L15" s="10"/>
    </row>
    <row r="16" spans="2:12" ht="16.5" thickBot="1" x14ac:dyDescent="0.25">
      <c r="B16" s="33"/>
      <c r="C16" s="34" t="str">
        <f>"Razem wartość brutto "&amp;B9</f>
        <v>Razem wartość brutto Część  1</v>
      </c>
      <c r="D16" s="35"/>
      <c r="E16" s="36"/>
      <c r="F16" s="36"/>
      <c r="G16" s="36"/>
      <c r="H16" s="36"/>
      <c r="I16" s="36"/>
      <c r="J16" s="37"/>
      <c r="K16" s="38">
        <f>SUM(K13:K15)</f>
        <v>0</v>
      </c>
      <c r="L16" s="10"/>
    </row>
    <row r="17" spans="2:12" ht="15.75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10"/>
    </row>
    <row r="18" spans="2:12" ht="15.75" x14ac:dyDescent="0.2">
      <c r="B18" s="21"/>
      <c r="C18" s="22"/>
      <c r="D18" s="22"/>
      <c r="E18" s="21"/>
      <c r="F18" s="21"/>
      <c r="G18" s="23"/>
      <c r="H18" s="23"/>
      <c r="I18" s="23"/>
      <c r="J18" s="24"/>
      <c r="K18" s="25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6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6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29.25" customHeight="1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7" spans="2:12" ht="15" x14ac:dyDescent="0.2">
      <c r="B37" s="27"/>
      <c r="C37" s="10"/>
      <c r="D37" s="10"/>
      <c r="E37" s="10"/>
      <c r="F37" s="27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2026-05-07T10:13:18Z</dcterms:modified>
</cp:coreProperties>
</file>