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"/>
    </mc:Choice>
  </mc:AlternateContent>
  <xr:revisionPtr revIDLastSave="0" documentId="8_{AE4FA0E4-964F-4D37-BE7C-DB8EB8910F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 l="1"/>
  <c r="C20" i="1" l="1"/>
  <c r="K20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<sst xmlns="http://schemas.openxmlformats.org/spreadsheetml/2006/main" count="33" uniqueCount="33">
  <si>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</si>
  <si>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</si>
  <si>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</si>
  <si>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</si>
  <si>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</si>
  <si>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</si>
  <si>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</si>
  <si>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</si>
  <si>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</si>
  <si>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</si>
  <si>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</si>
  <si>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</si>
  <si>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</si>
  <si>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</si>
  <si>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</si>
  <si>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</si>
  <si>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</si>
  <si>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</si>
  <si>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</si>
  <si>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</si>
  <si>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</si>
  <si>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</si>
  <si>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</si>
  <si>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</si>
  <si>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</si>
  <si>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</si>
  <si>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QIAGEN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</si>
  <si>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</si>
  <si>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TZ.220.21.2025.27</t>
  </si>
  <si>
    <t xml:space="preserve">Termin ważności odczynników: minimum 6 miesięcy od daty dostarczenia									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</si>
  <si>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          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</si>
  <si>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PAXgene Blood RNA Kit (IVD) (50), CE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</si>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</sst>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15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1</xdr:row>
      <xdr:rowOff>85725</xdr:rowOff>
    </xdr:from>
    <xdr:to>
      <xdr:col>11</xdr:col>
      <xdr:colOff>2124075</xdr:colOff>
      <xdr:row>9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238125"/>
          <a:ext cx="3914775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M24" sqref="L18:M2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28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44" t="s">
        <v>11</v>
      </c>
      <c r="C9" s="44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45" t="s">
        <v>3</v>
      </c>
      <c r="C11" s="45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45" t="s">
        <v>4</v>
      </c>
      <c r="C12" s="4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55" t="s">
        <v>25</v>
      </c>
      <c r="C15" s="56"/>
      <c r="D15" s="56"/>
      <c r="E15" s="56"/>
      <c r="F15" s="56"/>
      <c r="G15" s="56"/>
      <c r="H15" s="56"/>
      <c r="I15" s="56"/>
      <c r="J15" s="56"/>
      <c r="K15" s="57"/>
      <c r="L15" s="10"/>
    </row>
    <row r="16" spans="2:12" ht="12" customHeight="1" x14ac:dyDescent="0.2">
      <c r="B16" s="58" t="s">
        <v>26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36.75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63" x14ac:dyDescent="0.2">
      <c r="B18" s="38" t="s">
        <v>14</v>
      </c>
      <c r="C18" s="39" t="s">
        <v>15</v>
      </c>
      <c r="D18" s="39" t="s">
        <v>16</v>
      </c>
      <c r="E18" s="39" t="s">
        <v>17</v>
      </c>
      <c r="F18" s="39" t="s">
        <v>23</v>
      </c>
      <c r="G18" s="39" t="s">
        <v>18</v>
      </c>
      <c r="H18" s="39" t="s">
        <v>22</v>
      </c>
      <c r="I18" s="39" t="s">
        <v>19</v>
      </c>
      <c r="J18" s="39" t="s">
        <v>20</v>
      </c>
      <c r="K18" s="40" t="s">
        <v>21</v>
      </c>
      <c r="L18" s="10"/>
    </row>
    <row r="19" spans="2:12" ht="38.25" customHeight="1" thickBot="1" x14ac:dyDescent="0.25">
      <c r="B19" s="14">
        <v>1</v>
      </c>
      <c r="C19" s="15" t="s">
        <v>31</v>
      </c>
      <c r="D19" s="41" t="s">
        <v>27</v>
      </c>
      <c r="E19" s="42">
        <v>762174</v>
      </c>
      <c r="F19" s="41" t="s">
        <v>32</v>
      </c>
      <c r="G19" s="43">
        <v>2</v>
      </c>
      <c r="H19" s="16"/>
      <c r="I19" s="17"/>
      <c r="J19" s="18">
        <f>ROUND(H19*(1+I19),2)</f>
        <v>0</v>
      </c>
      <c r="K19" s="19">
        <f>J19*G19</f>
        <v>0</v>
      </c>
      <c r="L19" s="10"/>
    </row>
    <row r="20" spans="2:12" ht="16.5" thickBot="1" x14ac:dyDescent="0.25">
      <c r="B20" s="20"/>
      <c r="C20" s="21" t="str">
        <f>"Razem wartość brutto "&amp;B15</f>
        <v>Razem wartość brutto Część 1</v>
      </c>
      <c r="D20" s="22"/>
      <c r="E20" s="23"/>
      <c r="F20" s="23"/>
      <c r="G20" s="23"/>
      <c r="H20" s="23"/>
      <c r="I20" s="23"/>
      <c r="J20" s="24"/>
      <c r="K20" s="25">
        <f>SUM(K19:K19)</f>
        <v>0</v>
      </c>
      <c r="L20" s="10"/>
    </row>
    <row r="21" spans="2:12" ht="15.75" x14ac:dyDescent="0.2">
      <c r="B21" s="26"/>
      <c r="C21" s="27"/>
      <c r="D21" s="27"/>
      <c r="E21" s="26"/>
      <c r="F21" s="26"/>
      <c r="G21" s="28"/>
      <c r="H21" s="28"/>
      <c r="I21" s="28"/>
      <c r="J21" s="29"/>
      <c r="K21" s="30"/>
      <c r="L21" s="10"/>
    </row>
    <row r="22" spans="2:12" ht="15.75" x14ac:dyDescent="0.2">
      <c r="B22" s="31"/>
      <c r="C22" s="32"/>
      <c r="D22" s="32"/>
      <c r="E22" s="31"/>
      <c r="F22" s="31"/>
      <c r="G22" s="33"/>
      <c r="H22" s="33"/>
      <c r="I22" s="33"/>
      <c r="J22" s="34"/>
      <c r="K22" s="35"/>
      <c r="L22" s="10"/>
    </row>
    <row r="23" spans="2:12" ht="12" customHeight="1" x14ac:dyDescent="0.2">
      <c r="B23" s="64"/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37.5" customHeight="1" x14ac:dyDescent="0.2">
      <c r="B24" s="49" t="s">
        <v>10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5.75" customHeight="1" x14ac:dyDescent="0.2">
      <c r="B25" s="49" t="s">
        <v>12</v>
      </c>
      <c r="C25" s="50"/>
      <c r="D25" s="50"/>
      <c r="E25" s="50"/>
      <c r="F25" s="50"/>
      <c r="G25" s="50"/>
      <c r="H25" s="50"/>
      <c r="I25" s="50"/>
      <c r="J25" s="50"/>
      <c r="K25" s="51"/>
      <c r="L25" s="10"/>
    </row>
    <row r="26" spans="2:12" ht="38.25" customHeight="1" x14ac:dyDescent="0.2">
      <c r="B26" s="49" t="s">
        <v>9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38.25" customHeight="1" x14ac:dyDescent="0.2">
      <c r="B27" s="52" t="s">
        <v>5</v>
      </c>
      <c r="C27" s="53"/>
      <c r="D27" s="53"/>
      <c r="E27" s="53"/>
      <c r="F27" s="53"/>
      <c r="G27" s="53"/>
      <c r="H27" s="53"/>
      <c r="I27" s="53"/>
      <c r="J27" s="53"/>
      <c r="K27" s="54"/>
      <c r="L27" s="10"/>
    </row>
    <row r="28" spans="2:12" ht="71.25" customHeight="1" x14ac:dyDescent="0.2">
      <c r="B28" s="49" t="s">
        <v>30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67" t="s">
        <v>24</v>
      </c>
      <c r="C29" s="68"/>
      <c r="D29" s="68"/>
      <c r="E29" s="68"/>
      <c r="F29" s="68"/>
      <c r="G29" s="68"/>
      <c r="H29" s="68"/>
      <c r="I29" s="68"/>
      <c r="J29" s="68"/>
      <c r="K29" s="69"/>
      <c r="L29" s="10"/>
    </row>
    <row r="30" spans="2:12" ht="25.5" customHeight="1" x14ac:dyDescent="0.2">
      <c r="B30" s="52" t="s">
        <v>29</v>
      </c>
      <c r="C30" s="53"/>
      <c r="D30" s="53"/>
      <c r="E30" s="53"/>
      <c r="F30" s="53"/>
      <c r="G30" s="53"/>
      <c r="H30" s="53"/>
      <c r="I30" s="53"/>
      <c r="J30" s="53"/>
      <c r="K30" s="54"/>
      <c r="L30" s="10"/>
    </row>
    <row r="31" spans="2:12" ht="18" customHeight="1" x14ac:dyDescent="0.2">
      <c r="B31" s="46" t="s">
        <v>6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33" customHeight="1" x14ac:dyDescent="0.2">
      <c r="B32" s="49" t="s">
        <v>13</v>
      </c>
      <c r="C32" s="50"/>
      <c r="D32" s="50"/>
      <c r="E32" s="50"/>
      <c r="F32" s="50"/>
      <c r="G32" s="50"/>
      <c r="H32" s="50"/>
      <c r="I32" s="50"/>
      <c r="J32" s="50"/>
      <c r="K32" s="51"/>
      <c r="L32" s="10"/>
    </row>
    <row r="33" spans="2:12" ht="18" customHeight="1" x14ac:dyDescent="0.2">
      <c r="B33" s="46" t="s">
        <v>8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28.15" customHeight="1" x14ac:dyDescent="0.25">
      <c r="B34" s="36"/>
      <c r="C34" s="11"/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36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37"/>
      <c r="C39" s="10"/>
      <c r="D39" s="10"/>
      <c r="E39" s="10"/>
      <c r="F39" s="37"/>
      <c r="G39" s="10"/>
      <c r="H39" s="10"/>
      <c r="I39" s="10"/>
      <c r="J39" s="10"/>
      <c r="K39" s="10"/>
      <c r="L39" s="10"/>
    </row>
    <row r="40" spans="2:12" ht="29.25" customHeight="1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15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3" spans="2:12" ht="49.5" customHeight="1" x14ac:dyDescent="0.2"/>
    <row r="44" spans="2:12" x14ac:dyDescent="0.2">
      <c r="B44" s="3"/>
    </row>
    <row r="45" spans="2:12" s="4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9:C9"/>
    <mergeCell ref="B11:C11"/>
    <mergeCell ref="B12:C12"/>
    <mergeCell ref="B33:K33"/>
    <mergeCell ref="B28:K28"/>
    <mergeCell ref="B31:K31"/>
    <mergeCell ref="B30:K30"/>
    <mergeCell ref="B32:K32"/>
    <mergeCell ref="B26:K26"/>
    <mergeCell ref="B27:K27"/>
    <mergeCell ref="B25:K25"/>
    <mergeCell ref="B15:K15"/>
    <mergeCell ref="B16:K17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2026-03-04T07:26:25Z</cp:lastPrinted>
  <dcterms:created xsi:type="dcterms:W3CDTF">2002-11-08T11:04:29Z</dcterms:created>
  <dcterms:modified xsi:type="dcterms:W3CDTF">2026-03-24T06:42:53Z</dcterms:modified>
</cp:coreProperties>
</file>