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4FAD161-70DD-48E2-9E8F-9E0712F484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/>
  <c r="J13" i="1" l="1"/>
  <c r="K13" i="1" l="1"/>
  <c r="C16" i="1" l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<sst xmlns="http://schemas.openxmlformats.org/spreadsheetml/2006/main" count="42" uniqueCount="40">
  <si>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</si>
  <si>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</si>
  <si>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</si>
  <si>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</si>
  <si>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</si>
  <si>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</si>
  <si>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</si>
  <si>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</si>
  <si>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</si>
  <si>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</si>
  <si>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</si>
  <si>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</si>
  <si>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</si>
  <si>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</si>
  <si>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</si>
  <si>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</si>
  <si>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</si>
  <si>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</si>
  <si>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</si>
  <si>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</si>
  <si>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</si>
  <si>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</si>
  <si>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</si>
  <si>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</si>
  <si>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</si>
  <si>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</si>
  <si>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</si>
  <si>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</si>
  <si>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</si>
  <si>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</si>
  <si>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TNF-alfa, human</t>
  </si>
  <si>
    <t>L-(+) - Ergothioneine</t>
  </si>
  <si>
    <t>Merck</t>
  </si>
  <si>
    <t>SRP3177-50UG</t>
  </si>
  <si>
    <t>E7521-25MG</t>
  </si>
  <si>
    <t>50 ug</t>
  </si>
  <si>
    <t>25 mg</t>
  </si>
  <si>
    <t>Crotaline</t>
  </si>
  <si>
    <t>C2401-1G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</si>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</sst>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32</v>
      </c>
      <c r="E14" s="45" t="s">
        <v>34</v>
      </c>
      <c r="F14" s="44" t="s">
        <v>36</v>
      </c>
      <c r="G14" s="46">
        <v>1</v>
      </c>
      <c r="H14" s="17"/>
      <c r="I14" s="18"/>
      <c r="J14" s="19">
        <f t="shared" ref="J14:J15" si="0">ROUND(H14*(1+I14),2)</f>
        <v>0</v>
      </c>
      <c r="K14" s="20">
        <f t="shared" ref="K14:K15" si="1">J14*G14</f>
        <v>0</v>
      </c>
      <c r="L14" s="11"/>
    </row>
    <row r="15" spans="2:12" ht="16.5" thickBot="1" x14ac:dyDescent="0.25">
      <c r="B15" s="15">
        <v>3</v>
      </c>
      <c r="C15" s="16" t="s">
        <v>37</v>
      </c>
      <c r="D15" s="44" t="s">
        <v>32</v>
      </c>
      <c r="E15" s="45" t="s">
        <v>38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7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2025-10-15T11:01:44Z</cp:lastPrinted>
  <dcterms:created xsi:type="dcterms:W3CDTF">2002-11-08T11:04:29Z</dcterms:created>
  <dcterms:modified xsi:type="dcterms:W3CDTF">2025-10-15T11:02:06Z</dcterms:modified>
</cp:coreProperties>
</file>