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4\Bez cen\"/>
    </mc:Choice>
  </mc:AlternateContent>
  <xr:revisionPtr revIDLastSave="0" documentId="13_ncr:1_{AC0C5DB2-E0FC-49B6-8786-9DA5A2F4211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J10" i="1" s="1"/>
  <c r="I11" i="1"/>
  <c r="J11" i="1" s="1"/>
  <c r="I12" i="1"/>
  <c r="J12" i="1" s="1"/>
  <c r="I9" i="1" l="1"/>
  <c r="J9" i="1" s="1"/>
  <c r="G13" i="1"/>
  <c r="A13" i="1" l="1"/>
  <c r="J13" i="1" l="1"/>
</calcChain>
</file>

<file path=xl/sharedStrings.xml><?xml version="1.0" encoding="utf-8"?>
<sst xmlns="http://schemas.openxmlformats.org/spreadsheetml/2006/main" count="42" uniqueCount="38">
  <si>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</si>
  <si>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</si>
  <si>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</si>
  <si>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</si>
  <si>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</si>
  <si>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</si>
  <si>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</si>
  <si>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</si>
  <si>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</si>
  <si>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</si>
  <si>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</si>
  <si>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</si>
  <si>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</si>
  <si>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</si>
  <si>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</si>
  <si>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</si>
  <si>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</si>
  <si>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</si>
  <si>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</si>
  <si>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</si>
  <si>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</si>
  <si>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</si>
  <si>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</si>
  <si>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</si>
  <si>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</si>
  <si>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Merck, Roche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</si>
  <si>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</si>
  <si>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4.86505.1000</t>
  </si>
  <si>
    <t>OmniPur Sterile Purified Water, 1L</t>
  </si>
  <si>
    <t>szt</t>
  </si>
  <si>
    <t>Roche</t>
  </si>
  <si>
    <t>05892970001</t>
  </si>
  <si>
    <t>op</t>
  </si>
  <si>
    <t>TZ.220.8.2025.34</t>
  </si>
  <si>
    <t>Smooth Muscle Cell Growth Medium 2</t>
  </si>
  <si>
    <t>C-22162-500ML</t>
  </si>
  <si>
    <t>Complete Ultra Tablets, Mini, EASYpack</t>
  </si>
  <si>
    <t>PhosSTOP, 20 tablets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</si>
</sst>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4" fontId="3" fillId="5" borderId="18" xfId="0" applyNumberFormat="1" applyFont="1" applyFill="1" applyBorder="1" applyAlignment="1">
      <alignment horizontal="left" vertical="center" wrapText="1"/>
    </xf>
    <xf numFmtId="10" fontId="3" fillId="5" borderId="18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L4" sqref="L4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33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9" t="s">
        <v>24</v>
      </c>
      <c r="B6" s="50"/>
      <c r="C6" s="50"/>
      <c r="D6" s="50"/>
      <c r="E6" s="50"/>
      <c r="F6" s="50"/>
      <c r="G6" s="50"/>
      <c r="H6" s="50"/>
      <c r="I6" s="50"/>
      <c r="J6" s="51"/>
    </row>
    <row r="7" spans="1:10" s="10" customFormat="1" ht="21.75" customHeight="1" x14ac:dyDescent="0.2">
      <c r="A7" s="42" t="s">
        <v>25</v>
      </c>
      <c r="B7" s="43"/>
      <c r="C7" s="43"/>
      <c r="D7" s="43"/>
      <c r="E7" s="43"/>
      <c r="F7" s="43"/>
      <c r="G7" s="43"/>
      <c r="H7" s="43"/>
      <c r="I7" s="43"/>
      <c r="J7" s="44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38" customFormat="1" ht="21.75" customHeight="1" x14ac:dyDescent="0.2">
      <c r="A9" s="3">
        <v>1</v>
      </c>
      <c r="B9" s="1" t="s">
        <v>28</v>
      </c>
      <c r="C9" s="1" t="s">
        <v>26</v>
      </c>
      <c r="D9" s="4" t="s">
        <v>27</v>
      </c>
      <c r="E9" s="1" t="s">
        <v>29</v>
      </c>
      <c r="F9" s="5">
        <v>10</v>
      </c>
      <c r="G9" s="6"/>
      <c r="H9" s="7"/>
      <c r="I9" s="8">
        <f>ROUND(G9*(1+H9),2)</f>
        <v>0</v>
      </c>
      <c r="J9" s="9">
        <f>F9*I9</f>
        <v>0</v>
      </c>
    </row>
    <row r="10" spans="1:10" s="38" customFormat="1" ht="21.75" customHeight="1" x14ac:dyDescent="0.2">
      <c r="A10" s="3">
        <v>2</v>
      </c>
      <c r="B10" s="1" t="s">
        <v>34</v>
      </c>
      <c r="C10" s="1" t="s">
        <v>26</v>
      </c>
      <c r="D10" s="4" t="s">
        <v>35</v>
      </c>
      <c r="E10" s="1" t="s">
        <v>29</v>
      </c>
      <c r="F10" s="5">
        <v>1</v>
      </c>
      <c r="G10" s="40"/>
      <c r="H10" s="41"/>
      <c r="I10" s="8">
        <f t="shared" ref="I10:I12" si="0">ROUND(G10*(1+H10),2)</f>
        <v>0</v>
      </c>
      <c r="J10" s="9">
        <f t="shared" ref="J10:J12" si="1">F10*I10</f>
        <v>0</v>
      </c>
    </row>
    <row r="11" spans="1:10" s="38" customFormat="1" ht="21.75" customHeight="1" x14ac:dyDescent="0.2">
      <c r="A11" s="3">
        <v>3</v>
      </c>
      <c r="B11" s="1" t="s">
        <v>36</v>
      </c>
      <c r="C11" s="1" t="s">
        <v>30</v>
      </c>
      <c r="D11" s="39" t="s">
        <v>31</v>
      </c>
      <c r="E11" s="1" t="s">
        <v>32</v>
      </c>
      <c r="F11" s="5">
        <v>1</v>
      </c>
      <c r="G11" s="11"/>
      <c r="H11" s="12"/>
      <c r="I11" s="8">
        <f t="shared" si="0"/>
        <v>0</v>
      </c>
      <c r="J11" s="9">
        <f t="shared" si="1"/>
        <v>0</v>
      </c>
    </row>
    <row r="12" spans="1:10" s="38" customFormat="1" ht="21.75" customHeight="1" thickBot="1" x14ac:dyDescent="0.25">
      <c r="A12" s="3">
        <v>4</v>
      </c>
      <c r="B12" s="1" t="s">
        <v>37</v>
      </c>
      <c r="C12" s="1" t="s">
        <v>30</v>
      </c>
      <c r="D12" s="4">
        <v>4906837001</v>
      </c>
      <c r="E12" s="1" t="s">
        <v>32</v>
      </c>
      <c r="F12" s="5">
        <v>1</v>
      </c>
      <c r="G12" s="11"/>
      <c r="H12" s="12"/>
      <c r="I12" s="8">
        <f t="shared" si="0"/>
        <v>0</v>
      </c>
      <c r="J12" s="9">
        <f t="shared" si="1"/>
        <v>0</v>
      </c>
    </row>
    <row r="13" spans="1:10" s="33" customFormat="1" ht="21.75" customHeight="1" thickBot="1" x14ac:dyDescent="0.25">
      <c r="A13" s="45" t="str">
        <f>"Razem wartość brutto "&amp;A6</f>
        <v>Razem wartość brutto Część 3</v>
      </c>
      <c r="B13" s="46"/>
      <c r="C13" s="29"/>
      <c r="D13" s="30"/>
      <c r="E13" s="30"/>
      <c r="F13" s="30"/>
      <c r="G13" s="31">
        <f>SUM(G9:G12)</f>
        <v>0</v>
      </c>
      <c r="H13" s="30"/>
      <c r="I13" s="30"/>
      <c r="J13" s="32">
        <f>SUM(J9:J12)</f>
        <v>0</v>
      </c>
    </row>
    <row r="14" spans="1:10" s="10" customFormat="1" ht="21.75" customHeight="1" x14ac:dyDescent="0.2">
      <c r="A14" s="52"/>
      <c r="B14" s="53"/>
      <c r="C14" s="53"/>
      <c r="D14" s="53"/>
      <c r="E14" s="53"/>
      <c r="F14" s="53"/>
      <c r="G14" s="53"/>
      <c r="H14" s="53"/>
      <c r="I14" s="53"/>
      <c r="J14" s="54"/>
    </row>
    <row r="15" spans="1:10" s="10" customFormat="1" ht="21.75" customHeight="1" x14ac:dyDescent="0.2">
      <c r="A15" s="42" t="s">
        <v>8</v>
      </c>
      <c r="B15" s="47"/>
      <c r="C15" s="47"/>
      <c r="D15" s="47"/>
      <c r="E15" s="47"/>
      <c r="F15" s="47"/>
      <c r="G15" s="47"/>
      <c r="H15" s="47"/>
      <c r="I15" s="47"/>
      <c r="J15" s="48"/>
    </row>
    <row r="16" spans="1:10" s="10" customFormat="1" ht="21.75" customHeight="1" x14ac:dyDescent="0.2">
      <c r="A16" s="42" t="s">
        <v>10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30.75" customHeight="1" x14ac:dyDescent="0.2">
      <c r="A17" s="42" t="s">
        <v>7</v>
      </c>
      <c r="B17" s="55"/>
      <c r="C17" s="55"/>
      <c r="D17" s="55"/>
      <c r="E17" s="55"/>
      <c r="F17" s="56"/>
      <c r="G17" s="56"/>
      <c r="H17" s="56"/>
      <c r="I17" s="56"/>
      <c r="J17" s="57"/>
    </row>
    <row r="18" spans="1:10" s="10" customFormat="1" ht="21.75" customHeight="1" x14ac:dyDescent="0.2">
      <c r="A18" s="65" t="s">
        <v>3</v>
      </c>
      <c r="B18" s="56"/>
      <c r="C18" s="56"/>
      <c r="D18" s="56"/>
      <c r="E18" s="56"/>
      <c r="F18" s="56"/>
      <c r="G18" s="56"/>
      <c r="H18" s="56"/>
      <c r="I18" s="56"/>
      <c r="J18" s="57"/>
    </row>
    <row r="19" spans="1:10" s="10" customFormat="1" ht="74.25" customHeight="1" x14ac:dyDescent="0.2">
      <c r="A19" s="42" t="s">
        <v>13</v>
      </c>
      <c r="B19" s="47"/>
      <c r="C19" s="47"/>
      <c r="D19" s="47"/>
      <c r="E19" s="47"/>
      <c r="F19" s="47"/>
      <c r="G19" s="47"/>
      <c r="H19" s="47"/>
      <c r="I19" s="47"/>
      <c r="J19" s="48"/>
    </row>
    <row r="20" spans="1:10" s="10" customFormat="1" ht="21.75" customHeight="1" x14ac:dyDescent="0.2">
      <c r="A20" s="42" t="s">
        <v>2</v>
      </c>
      <c r="B20" s="47"/>
      <c r="C20" s="47"/>
      <c r="D20" s="47"/>
      <c r="E20" s="47"/>
      <c r="F20" s="47"/>
      <c r="G20" s="47"/>
      <c r="H20" s="47"/>
      <c r="I20" s="47"/>
      <c r="J20" s="48"/>
    </row>
    <row r="21" spans="1:10" s="10" customFormat="1" ht="21.75" customHeight="1" x14ac:dyDescent="0.2">
      <c r="A21" s="63" t="s">
        <v>4</v>
      </c>
      <c r="B21" s="55"/>
      <c r="C21" s="55"/>
      <c r="D21" s="55"/>
      <c r="E21" s="55"/>
      <c r="F21" s="55"/>
      <c r="G21" s="55"/>
      <c r="H21" s="55"/>
      <c r="I21" s="55"/>
      <c r="J21" s="64"/>
    </row>
    <row r="22" spans="1:10" s="10" customFormat="1" ht="33" customHeight="1" x14ac:dyDescent="0.2">
      <c r="A22" s="42" t="s">
        <v>11</v>
      </c>
      <c r="B22" s="58"/>
      <c r="C22" s="58"/>
      <c r="D22" s="58"/>
      <c r="E22" s="58"/>
      <c r="F22" s="58"/>
      <c r="G22" s="58"/>
      <c r="H22" s="58"/>
      <c r="I22" s="58"/>
      <c r="J22" s="59"/>
    </row>
    <row r="23" spans="1:10" s="10" customFormat="1" ht="21.75" customHeight="1" x14ac:dyDescent="0.2">
      <c r="A23" s="63" t="s">
        <v>6</v>
      </c>
      <c r="B23" s="55"/>
      <c r="C23" s="55"/>
      <c r="D23" s="55"/>
      <c r="E23" s="55"/>
      <c r="F23" s="55"/>
      <c r="G23" s="55"/>
      <c r="H23" s="55"/>
      <c r="I23" s="55"/>
      <c r="J23" s="64"/>
    </row>
    <row r="24" spans="1:10" ht="21.75" customHeight="1" x14ac:dyDescent="0.2">
      <c r="A24" s="60" t="s">
        <v>12</v>
      </c>
      <c r="B24" s="61"/>
      <c r="C24" s="61"/>
      <c r="D24" s="61"/>
      <c r="E24" s="61"/>
      <c r="F24" s="61"/>
      <c r="G24" s="61"/>
      <c r="H24" s="61"/>
      <c r="I24" s="61"/>
      <c r="J24" s="61"/>
    </row>
    <row r="25" spans="1:10" ht="21.75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0" spans="1:10" ht="21.75" customHeight="1" x14ac:dyDescent="0.2">
      <c r="A30" s="23"/>
    </row>
    <row r="31" spans="1:10" ht="21.75" customHeight="1" x14ac:dyDescent="0.2">
      <c r="A31" s="23"/>
    </row>
    <row r="32" spans="1:10" ht="21.75" customHeight="1" x14ac:dyDescent="0.2">
      <c r="A32" s="23"/>
    </row>
    <row r="34" spans="1:9" ht="21.75" customHeight="1" x14ac:dyDescent="0.2">
      <c r="A34" s="24"/>
    </row>
    <row r="35" spans="1:9" s="22" customFormat="1" ht="21.75" customHeight="1" x14ac:dyDescent="0.2">
      <c r="A35" s="21"/>
      <c r="B35" s="2"/>
      <c r="C35" s="2"/>
      <c r="D35" s="2"/>
      <c r="E35" s="21"/>
      <c r="F35" s="2"/>
      <c r="G35" s="2"/>
      <c r="H35" s="2"/>
      <c r="I35" s="2"/>
    </row>
  </sheetData>
  <mergeCells count="14">
    <mergeCell ref="A17:J17"/>
    <mergeCell ref="A22:J22"/>
    <mergeCell ref="A24:J25"/>
    <mergeCell ref="A23:J23"/>
    <mergeCell ref="A19:J19"/>
    <mergeCell ref="A21:J21"/>
    <mergeCell ref="A20:J20"/>
    <mergeCell ref="A18:J18"/>
    <mergeCell ref="A7:J7"/>
    <mergeCell ref="A13:B13"/>
    <mergeCell ref="A16:J16"/>
    <mergeCell ref="A6:J6"/>
    <mergeCell ref="A15:J15"/>
    <mergeCell ref="A14:J1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2025-10-06T11:45:55Z</dcterms:modified>
</cp:coreProperties>
</file>