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wojtunik\Desktop\TZ.220.8.2025.31\bez cen\"/>
    </mc:Choice>
  </mc:AlternateContent>
  <xr:revisionPtr revIDLastSave="0" documentId="8_{AC5A2FC2-699C-4042-A2F7-1284E7C85EE3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Arkusz1" sheetId="1" r:id="rId1"/>
  </sheets>
  <definedNames>
    <definedName name="_xlnm.Print_Area" localSheetId="0">Arkusz1!$A$1:$L$29</definedName>
    <definedName name="_xlnm.Print_Titles" localSheetId="0">Arkusz1!$6:$6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1" i="1"/>
  <c r="I12" i="1"/>
  <c r="I9" i="1"/>
  <c r="J9" i="1" s="1"/>
  <c r="G13" i="1"/>
  <c r="J11" i="1" l="1"/>
  <c r="J12" i="1"/>
  <c r="A13" i="1" l="1"/>
  <c r="J10" i="1"/>
  <c r="J13" i="1" l="1"/>
</calcChain>
</file>

<file path=xl/sharedStrings.xml><?xml version="1.0" encoding="utf-8"?>
<sst xmlns="http://schemas.openxmlformats.org/spreadsheetml/2006/main" count="40" uniqueCount="38">
  <si>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</si>
  <si>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</si>
  <si>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</si>
  <si>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</si>
  <si>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</si>
  <si>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</si>
  <si>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</si>
  <si>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</si>
  <si>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</si>
  <si>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</si>
  <si>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</si>
  <si>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</si>
  <si>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</si>
  <si>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</si>
  <si>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</si>
  <si>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</si>
  <si>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</si>
  <si>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</si>
  <si>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</si>
  <si>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</si>
  <si>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</si>
  <si>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</si>
  <si>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</si>
  <si>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</si>
  <si>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TZ.220.8.2025.31</t>
  </si>
  <si>
    <t>Część 2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</si>
  <si>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Thermo Scientific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</si>
  <si>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Scientific</t>
  </si>
  <si>
    <t>Methanol Optima LC/MS grade</t>
  </si>
  <si>
    <t>A456-4</t>
  </si>
  <si>
    <t>4L</t>
  </si>
  <si>
    <t xml:space="preserve">Acetonitryle, Optima LC/MS grade </t>
  </si>
  <si>
    <t>A955-4</t>
  </si>
  <si>
    <t>Formic Acid , 99,0+% Optima LC/MS grade</t>
  </si>
  <si>
    <t>A117-50</t>
  </si>
  <si>
    <t>50ml</t>
  </si>
  <si>
    <t>n-Hexane , 95% Optima , for HPLC and GC-MS</t>
  </si>
  <si>
    <t>H306-4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</si>
</sst>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tabSelected="1" zoomScaleNormal="100" zoomScaleSheetLayoutView="85" workbookViewId="0">
      <selection activeCell="K1" sqref="K1:L1048576"/>
    </sheetView>
  </sheetViews>
  <sheetFormatPr defaultColWidth="9.109375" defaultRowHeight="21.75" customHeight="1" x14ac:dyDescent="0.25"/>
  <cols>
    <col min="1" max="1" width="4.109375" style="21" customWidth="1"/>
    <col min="2" max="2" width="43.21875" style="2" customWidth="1"/>
    <col min="3" max="3" width="18.44140625" style="2" customWidth="1"/>
    <col min="4" max="4" width="11.77734375" style="2" customWidth="1"/>
    <col min="5" max="5" width="10.88671875" style="21" customWidth="1"/>
    <col min="6" max="6" width="6.33203125" style="2" customWidth="1"/>
    <col min="7" max="7" width="14.109375" style="2" customWidth="1"/>
    <col min="8" max="8" width="7.88671875" style="2" customWidth="1"/>
    <col min="9" max="9" width="13.33203125" style="2" customWidth="1"/>
    <col min="10" max="10" width="13.88671875" style="22" customWidth="1"/>
    <col min="11" max="11" width="20.6640625" style="2" customWidth="1"/>
    <col min="12" max="12" width="16.6640625" style="2" customWidth="1"/>
    <col min="13" max="16384" width="9.109375" style="2"/>
  </cols>
  <sheetData>
    <row r="1" spans="1:10" s="35" customFormat="1" ht="21.75" customHeight="1" x14ac:dyDescent="0.4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3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3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3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5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5">
      <c r="A6" s="43" t="s">
        <v>25</v>
      </c>
      <c r="B6" s="44"/>
      <c r="C6" s="44"/>
      <c r="D6" s="44"/>
      <c r="E6" s="44"/>
      <c r="F6" s="44"/>
      <c r="G6" s="44"/>
      <c r="H6" s="44"/>
      <c r="I6" s="44"/>
      <c r="J6" s="45"/>
    </row>
    <row r="7" spans="1:10" s="10" customFormat="1" ht="21.75" customHeight="1" x14ac:dyDescent="0.25">
      <c r="A7" s="36" t="s">
        <v>26</v>
      </c>
      <c r="B7" s="37"/>
      <c r="C7" s="37"/>
      <c r="D7" s="37"/>
      <c r="E7" s="37"/>
      <c r="F7" s="37"/>
      <c r="G7" s="37"/>
      <c r="H7" s="37"/>
      <c r="I7" s="37"/>
      <c r="J7" s="38"/>
    </row>
    <row r="8" spans="1:10" s="10" customFormat="1" ht="65.25" customHeight="1" thickBot="1" x14ac:dyDescent="0.3">
      <c r="A8" s="24" t="s">
        <v>14</v>
      </c>
      <c r="B8" s="25" t="s">
        <v>16</v>
      </c>
      <c r="C8" s="25" t="s">
        <v>17</v>
      </c>
      <c r="D8" s="25" t="s">
        <v>20</v>
      </c>
      <c r="E8" s="25" t="s">
        <v>15</v>
      </c>
      <c r="F8" s="25" t="s">
        <v>19</v>
      </c>
      <c r="G8" s="26" t="s">
        <v>18</v>
      </c>
      <c r="H8" s="26" t="s">
        <v>21</v>
      </c>
      <c r="I8" s="25" t="s">
        <v>22</v>
      </c>
      <c r="J8" s="27" t="s">
        <v>23</v>
      </c>
    </row>
    <row r="9" spans="1:10" s="10" customFormat="1" ht="21.75" customHeight="1" x14ac:dyDescent="0.25">
      <c r="A9" s="3">
        <v>1</v>
      </c>
      <c r="B9" s="1" t="s">
        <v>28</v>
      </c>
      <c r="C9" s="60" t="s">
        <v>27</v>
      </c>
      <c r="D9" s="4" t="s">
        <v>29</v>
      </c>
      <c r="E9" s="1" t="s">
        <v>30</v>
      </c>
      <c r="F9" s="5">
        <v>6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21.75" customHeight="1" x14ac:dyDescent="0.25">
      <c r="A10" s="3">
        <v>2</v>
      </c>
      <c r="B10" s="1" t="s">
        <v>31</v>
      </c>
      <c r="C10" s="61"/>
      <c r="D10" s="4" t="s">
        <v>32</v>
      </c>
      <c r="E10" s="1" t="s">
        <v>30</v>
      </c>
      <c r="F10" s="5">
        <v>4</v>
      </c>
      <c r="G10" s="11"/>
      <c r="H10" s="12"/>
      <c r="I10" s="8">
        <f t="shared" ref="I10:I12" si="0">ROUND(G10*(1+H10),2)</f>
        <v>0</v>
      </c>
      <c r="J10" s="9">
        <f>F10*I10</f>
        <v>0</v>
      </c>
    </row>
    <row r="11" spans="1:10" s="10" customFormat="1" ht="21.75" customHeight="1" x14ac:dyDescent="0.25">
      <c r="A11" s="3">
        <v>3</v>
      </c>
      <c r="B11" s="1" t="s">
        <v>33</v>
      </c>
      <c r="C11" s="61"/>
      <c r="D11" s="4" t="s">
        <v>34</v>
      </c>
      <c r="E11" s="1" t="s">
        <v>35</v>
      </c>
      <c r="F11" s="5">
        <v>6</v>
      </c>
      <c r="G11" s="11"/>
      <c r="H11" s="12"/>
      <c r="I11" s="8">
        <f t="shared" si="0"/>
        <v>0</v>
      </c>
      <c r="J11" s="9">
        <f t="shared" ref="J11:J12" si="1">F11*I11</f>
        <v>0</v>
      </c>
    </row>
    <row r="12" spans="1:10" s="10" customFormat="1" ht="21.75" customHeight="1" thickBot="1" x14ac:dyDescent="0.3">
      <c r="A12" s="3">
        <v>4</v>
      </c>
      <c r="B12" s="1" t="s">
        <v>36</v>
      </c>
      <c r="C12" s="62"/>
      <c r="D12" s="4" t="s">
        <v>37</v>
      </c>
      <c r="E12" s="1" t="s">
        <v>30</v>
      </c>
      <c r="F12" s="5">
        <v>6</v>
      </c>
      <c r="G12" s="11"/>
      <c r="H12" s="12"/>
      <c r="I12" s="8">
        <f t="shared" si="0"/>
        <v>0</v>
      </c>
      <c r="J12" s="9">
        <f t="shared" si="1"/>
        <v>0</v>
      </c>
    </row>
    <row r="13" spans="1:10" ht="21.75" customHeight="1" thickBot="1" x14ac:dyDescent="0.3">
      <c r="A13" s="39" t="str">
        <f>"Razem wartość brutto "&amp;A6</f>
        <v>Razem wartość brutto Część 2</v>
      </c>
      <c r="B13" s="40"/>
      <c r="C13" s="28"/>
      <c r="D13" s="29"/>
      <c r="E13" s="29"/>
      <c r="F13" s="29"/>
      <c r="G13" s="30">
        <f>SUM(G9:G12)</f>
        <v>0</v>
      </c>
      <c r="H13" s="29"/>
      <c r="I13" s="29"/>
      <c r="J13" s="31">
        <f>SUM(J9:J12)</f>
        <v>0</v>
      </c>
    </row>
    <row r="14" spans="1:10" s="10" customFormat="1" ht="21.75" customHeight="1" x14ac:dyDescent="0.25">
      <c r="A14" s="46"/>
      <c r="B14" s="47"/>
      <c r="C14" s="47"/>
      <c r="D14" s="47"/>
      <c r="E14" s="47"/>
      <c r="F14" s="47"/>
      <c r="G14" s="47"/>
      <c r="H14" s="47"/>
      <c r="I14" s="47"/>
      <c r="J14" s="48"/>
    </row>
    <row r="15" spans="1:10" s="10" customFormat="1" ht="21.75" customHeight="1" x14ac:dyDescent="0.25">
      <c r="A15" s="36" t="s">
        <v>8</v>
      </c>
      <c r="B15" s="41"/>
      <c r="C15" s="41"/>
      <c r="D15" s="41"/>
      <c r="E15" s="41"/>
      <c r="F15" s="41"/>
      <c r="G15" s="41"/>
      <c r="H15" s="41"/>
      <c r="I15" s="41"/>
      <c r="J15" s="42"/>
    </row>
    <row r="16" spans="1:10" s="10" customFormat="1" ht="21.75" customHeight="1" x14ac:dyDescent="0.25">
      <c r="A16" s="36" t="s">
        <v>10</v>
      </c>
      <c r="B16" s="41"/>
      <c r="C16" s="41"/>
      <c r="D16" s="41"/>
      <c r="E16" s="41"/>
      <c r="F16" s="41"/>
      <c r="G16" s="41"/>
      <c r="H16" s="41"/>
      <c r="I16" s="41"/>
      <c r="J16" s="42"/>
    </row>
    <row r="17" spans="1:10" s="10" customFormat="1" ht="30.75" customHeight="1" x14ac:dyDescent="0.25">
      <c r="A17" s="36" t="s">
        <v>7</v>
      </c>
      <c r="B17" s="49"/>
      <c r="C17" s="49"/>
      <c r="D17" s="49"/>
      <c r="E17" s="49"/>
      <c r="F17" s="50"/>
      <c r="G17" s="50"/>
      <c r="H17" s="50"/>
      <c r="I17" s="50"/>
      <c r="J17" s="51"/>
    </row>
    <row r="18" spans="1:10" s="10" customFormat="1" ht="21.75" customHeight="1" x14ac:dyDescent="0.25">
      <c r="A18" s="59" t="s">
        <v>3</v>
      </c>
      <c r="B18" s="50"/>
      <c r="C18" s="50"/>
      <c r="D18" s="50"/>
      <c r="E18" s="50"/>
      <c r="F18" s="50"/>
      <c r="G18" s="50"/>
      <c r="H18" s="50"/>
      <c r="I18" s="50"/>
      <c r="J18" s="51"/>
    </row>
    <row r="19" spans="1:10" s="10" customFormat="1" ht="74.25" customHeight="1" x14ac:dyDescent="0.25">
      <c r="A19" s="36" t="s">
        <v>13</v>
      </c>
      <c r="B19" s="41"/>
      <c r="C19" s="41"/>
      <c r="D19" s="41"/>
      <c r="E19" s="41"/>
      <c r="F19" s="41"/>
      <c r="G19" s="41"/>
      <c r="H19" s="41"/>
      <c r="I19" s="41"/>
      <c r="J19" s="42"/>
    </row>
    <row r="20" spans="1:10" s="10" customFormat="1" ht="21.75" customHeight="1" x14ac:dyDescent="0.25">
      <c r="A20" s="36" t="s">
        <v>2</v>
      </c>
      <c r="B20" s="41"/>
      <c r="C20" s="41"/>
      <c r="D20" s="41"/>
      <c r="E20" s="41"/>
      <c r="F20" s="41"/>
      <c r="G20" s="41"/>
      <c r="H20" s="41"/>
      <c r="I20" s="41"/>
      <c r="J20" s="42"/>
    </row>
    <row r="21" spans="1:10" s="10" customFormat="1" ht="21.75" customHeight="1" x14ac:dyDescent="0.25">
      <c r="A21" s="57" t="s">
        <v>4</v>
      </c>
      <c r="B21" s="49"/>
      <c r="C21" s="49"/>
      <c r="D21" s="49"/>
      <c r="E21" s="49"/>
      <c r="F21" s="49"/>
      <c r="G21" s="49"/>
      <c r="H21" s="49"/>
      <c r="I21" s="49"/>
      <c r="J21" s="58"/>
    </row>
    <row r="22" spans="1:10" s="10" customFormat="1" ht="33" customHeight="1" x14ac:dyDescent="0.25">
      <c r="A22" s="36" t="s">
        <v>11</v>
      </c>
      <c r="B22" s="52"/>
      <c r="C22" s="52"/>
      <c r="D22" s="52"/>
      <c r="E22" s="52"/>
      <c r="F22" s="52"/>
      <c r="G22" s="52"/>
      <c r="H22" s="52"/>
      <c r="I22" s="52"/>
      <c r="J22" s="53"/>
    </row>
    <row r="23" spans="1:10" s="10" customFormat="1" ht="21.75" customHeight="1" x14ac:dyDescent="0.25">
      <c r="A23" s="57" t="s">
        <v>6</v>
      </c>
      <c r="B23" s="49"/>
      <c r="C23" s="49"/>
      <c r="D23" s="49"/>
      <c r="E23" s="49"/>
      <c r="F23" s="49"/>
      <c r="G23" s="49"/>
      <c r="H23" s="49"/>
      <c r="I23" s="49"/>
      <c r="J23" s="58"/>
    </row>
    <row r="24" spans="1:10" ht="21.75" customHeight="1" x14ac:dyDescent="0.25">
      <c r="A24" s="54" t="s">
        <v>12</v>
      </c>
      <c r="B24" s="55"/>
      <c r="C24" s="55"/>
      <c r="D24" s="55"/>
      <c r="E24" s="55"/>
      <c r="F24" s="55"/>
      <c r="G24" s="55"/>
      <c r="H24" s="55"/>
      <c r="I24" s="55"/>
      <c r="J24" s="55"/>
    </row>
    <row r="25" spans="1:10" ht="21.75" customHeight="1" x14ac:dyDescent="0.25">
      <c r="A25" s="56"/>
      <c r="B25" s="56"/>
      <c r="C25" s="56"/>
      <c r="D25" s="56"/>
      <c r="E25" s="56"/>
      <c r="F25" s="56"/>
      <c r="G25" s="56"/>
      <c r="H25" s="56"/>
      <c r="I25" s="56"/>
      <c r="J25" s="56"/>
    </row>
    <row r="26" spans="1:10" ht="21.75" customHeight="1" x14ac:dyDescent="0.3">
      <c r="A26" s="19"/>
      <c r="B26" s="18"/>
      <c r="C26" s="18"/>
      <c r="D26" s="18"/>
      <c r="E26" s="18"/>
      <c r="F26" s="18"/>
      <c r="G26" s="18"/>
      <c r="H26" s="18"/>
      <c r="I26" s="18"/>
      <c r="J26" s="17"/>
    </row>
    <row r="27" spans="1:10" ht="21.75" customHeight="1" x14ac:dyDescent="0.3">
      <c r="A27" s="19"/>
      <c r="B27" s="18"/>
      <c r="C27" s="18"/>
      <c r="D27" s="18"/>
      <c r="E27" s="18"/>
      <c r="F27" s="18"/>
      <c r="G27" s="18"/>
      <c r="H27" s="18"/>
      <c r="I27" s="18"/>
      <c r="J27" s="17"/>
    </row>
    <row r="28" spans="1:10" ht="21.75" customHeight="1" x14ac:dyDescent="0.3">
      <c r="A28" s="19"/>
      <c r="B28" s="18"/>
      <c r="C28" s="18"/>
      <c r="D28" s="18"/>
      <c r="E28" s="20"/>
      <c r="F28" s="18"/>
      <c r="G28" s="18"/>
      <c r="H28" s="18"/>
      <c r="I28" s="18"/>
      <c r="J28" s="17"/>
    </row>
    <row r="34" spans="1:9" ht="21.75" customHeight="1" x14ac:dyDescent="0.25">
      <c r="A34" s="23"/>
    </row>
    <row r="35" spans="1:9" s="22" customFormat="1" ht="21.75" customHeight="1" x14ac:dyDescent="0.25">
      <c r="A35" s="21"/>
      <c r="B35" s="2"/>
      <c r="C35" s="2"/>
      <c r="D35" s="2"/>
      <c r="E35" s="21"/>
      <c r="F35" s="2"/>
      <c r="G35" s="2"/>
      <c r="H35" s="2"/>
      <c r="I35" s="2"/>
    </row>
  </sheetData>
  <mergeCells count="15">
    <mergeCell ref="C9:C12"/>
    <mergeCell ref="A17:J17"/>
    <mergeCell ref="A22:J22"/>
    <mergeCell ref="A24:J25"/>
    <mergeCell ref="A23:J23"/>
    <mergeCell ref="A19:J19"/>
    <mergeCell ref="A21:J21"/>
    <mergeCell ref="A20:J20"/>
    <mergeCell ref="A18:J18"/>
    <mergeCell ref="A7:J7"/>
    <mergeCell ref="A13:B13"/>
    <mergeCell ref="A16:J16"/>
    <mergeCell ref="A6:J6"/>
    <mergeCell ref="A15:J15"/>
    <mergeCell ref="A14:J1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8" fitToHeight="0" orientation="landscape" horizontalDpi="300" verticalDpi="300" r:id="rId1"/>
  <headerFooter alignWithMargins="0">
    <oddFooter>Strona &amp;P z &amp;N</oddFooter>
  </headerFooter>
  <rowBreaks count="1" manualBreakCount="1">
    <brk id="3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2025-08-25T10:28:20Z</cp:lastPrinted>
  <dcterms:created xsi:type="dcterms:W3CDTF">2002-11-08T11:04:29Z</dcterms:created>
  <dcterms:modified xsi:type="dcterms:W3CDTF">2025-08-25T10:28:34Z</dcterms:modified>
</cp:coreProperties>
</file>