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5\BC 2025.35\"/>
    </mc:Choice>
  </mc:AlternateContent>
  <xr:revisionPtr revIDLastSave="0" documentId="13_ncr:1_{8DC2FD32-A99B-49BC-9F1F-6CEE8E9E3E3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<sst xmlns="http://schemas.openxmlformats.org/spreadsheetml/2006/main" count="38" uniqueCount="36">
  <si>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</si>
  <si>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</si>
  <si>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</si>
  <si>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</si>
  <si>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</si>
  <si>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</si>
  <si>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</si>
  <si>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</si>
  <si>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</si>
  <si>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</si>
  <si>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</si>
  <si>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</si>
  <si>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</si>
  <si>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</si>
  <si>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</si>
  <si>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</si>
  <si>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</si>
  <si>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</si>
  <si>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</si>
  <si>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</si>
  <si>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</si>
  <si>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</si>
  <si>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</si>
  <si>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</si>
  <si>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</si>
  <si>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</si>
  <si>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</si>
  <si>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TZ.220.7.2025.35</t>
  </si>
  <si>
    <t>Część 5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</si>
  <si>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Cloud-Clone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</si>
  <si>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Cloud-Clone</t>
  </si>
  <si>
    <t>SEB526Hu</t>
  </si>
  <si>
    <t>CEK623Ge</t>
  </si>
  <si>
    <t>96 t.</t>
  </si>
  <si>
    <t>ELISA Kit for Lipopolysaccharide (LPS)</t>
  </si>
  <si>
    <t>ELISA Kit for Lysophosphatidic Acid (LPA)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</si>
</sst>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34</v>
      </c>
      <c r="D13" s="32" t="s">
        <v>30</v>
      </c>
      <c r="E13" s="33" t="s">
        <v>31</v>
      </c>
      <c r="F13" s="32" t="s">
        <v>33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0">
        <v>2</v>
      </c>
      <c r="C14" s="31" t="s">
        <v>35</v>
      </c>
      <c r="D14" s="32" t="s">
        <v>30</v>
      </c>
      <c r="E14" s="33" t="s">
        <v>32</v>
      </c>
      <c r="F14" s="32" t="s">
        <v>33</v>
      </c>
      <c r="G14" s="34">
        <v>1</v>
      </c>
      <c r="H14" s="35"/>
      <c r="I14" s="36"/>
      <c r="J14" s="37">
        <f t="shared" ref="J14" si="0">ROUND(H14*(1+I14),2)</f>
        <v>0</v>
      </c>
      <c r="K14" s="38">
        <f>G14*J14</f>
        <v>0</v>
      </c>
      <c r="L14" s="10"/>
    </row>
    <row r="15" spans="2:12" ht="19.5" thickBot="1" x14ac:dyDescent="0.25">
      <c r="B15" s="39"/>
      <c r="C15" s="40" t="str">
        <f>"Razem wartość brutto "&amp;B9</f>
        <v>Razem wartość brutto Część 5</v>
      </c>
      <c r="D15" s="41"/>
      <c r="E15" s="42"/>
      <c r="F15" s="42"/>
      <c r="G15" s="42"/>
      <c r="H15" s="48"/>
      <c r="I15" s="42"/>
      <c r="J15" s="43"/>
      <c r="K15" s="44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10"/>
    </row>
    <row r="19" spans="2:12" ht="32.25" customHeight="1" x14ac:dyDescent="0.2">
      <c r="B19" s="56" t="s">
        <v>10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15.75" x14ac:dyDescent="0.2">
      <c r="B20" s="56" t="s">
        <v>25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30.75" customHeight="1" x14ac:dyDescent="0.2">
      <c r="B21" s="56" t="s">
        <v>9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28.5" customHeight="1" x14ac:dyDescent="0.2">
      <c r="B22" s="59" t="s">
        <v>5</v>
      </c>
      <c r="C22" s="60"/>
      <c r="D22" s="60"/>
      <c r="E22" s="60"/>
      <c r="F22" s="60"/>
      <c r="G22" s="60"/>
      <c r="H22" s="60"/>
      <c r="I22" s="60"/>
      <c r="J22" s="60"/>
      <c r="K22" s="61"/>
      <c r="L22" s="10"/>
    </row>
    <row r="23" spans="2:12" ht="71.25" customHeight="1" x14ac:dyDescent="0.2">
      <c r="B23" s="56" t="s">
        <v>23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5" customHeight="1" x14ac:dyDescent="0.2">
      <c r="B24" s="56" t="s">
        <v>26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8" customHeight="1" x14ac:dyDescent="0.2">
      <c r="B25" s="53" t="s">
        <v>6</v>
      </c>
      <c r="C25" s="54"/>
      <c r="D25" s="54"/>
      <c r="E25" s="54"/>
      <c r="F25" s="54"/>
      <c r="G25" s="54"/>
      <c r="H25" s="54"/>
      <c r="I25" s="54"/>
      <c r="J25" s="54"/>
      <c r="K25" s="55"/>
      <c r="L25" s="10"/>
    </row>
    <row r="26" spans="2:12" ht="33" customHeight="1" x14ac:dyDescent="0.2">
      <c r="B26" s="56" t="s">
        <v>12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8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28.15" customHeight="1" x14ac:dyDescent="0.25">
      <c r="B28" s="24"/>
      <c r="C28" s="11"/>
      <c r="D28" s="11"/>
      <c r="E28" s="11"/>
      <c r="F28" s="11"/>
      <c r="G28" s="11"/>
      <c r="H28" s="11"/>
      <c r="I28" s="11"/>
      <c r="J28" s="25"/>
      <c r="K28" s="25"/>
      <c r="L28" s="10"/>
    </row>
    <row r="29" spans="2:12" ht="15.75" x14ac:dyDescent="0.25">
      <c r="B29" s="24"/>
      <c r="C29" s="26"/>
      <c r="D29" s="26"/>
      <c r="E29" s="26"/>
      <c r="F29" s="26"/>
      <c r="G29" s="26"/>
      <c r="H29" s="26"/>
      <c r="I29" s="26"/>
      <c r="J29" s="27"/>
      <c r="K29" s="27"/>
      <c r="L29" s="10"/>
    </row>
    <row r="30" spans="2:12" ht="15.75" x14ac:dyDescent="0.25">
      <c r="B30" s="24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28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29.25" customHeight="1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15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2:C2"/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2025-06-25T11:12:15Z</dcterms:modified>
</cp:coreProperties>
</file>