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CA0AABF-376D-4563-BAF0-9716B3E84E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3" i="1" l="1"/>
  <c r="K13" i="1" l="1"/>
  <c r="C15" i="1" l="1"/>
  <c r="K15" i="1" l="1"/>
</calcChain>
</file>

<file path=xl/sharedStrings.xml><?xml version="1.0" encoding="utf-8"?>
<sst xmlns="http://schemas.openxmlformats.org/spreadsheetml/2006/main" count="38" uniqueCount="37">
  <si>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</si>
  <si>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</si>
  <si>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</si>
  <si>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</si>
  <si>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</si>
  <si>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</si>
  <si>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</si>
  <si>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</si>
  <si>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</si>
  <si>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</si>
  <si>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</si>
  <si>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</si>
  <si>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</si>
  <si>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</si>
  <si>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</si>
  <si>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</si>
  <si>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</si>
  <si>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</si>
  <si>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</si>
  <si>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</si>
  <si>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</si>
  <si>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</si>
  <si>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</si>
  <si>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</si>
  <si>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</si>
  <si>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</si>
  <si>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</si>
  <si>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</si>
  <si>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</si>
  <si>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Fisfer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</si>
  <si>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</si>
  <si>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BCl-2 Polyclonal Antibody</t>
  </si>
  <si>
    <t>BAX Polyclonal Antibody</t>
  </si>
  <si>
    <t>PA527094</t>
  </si>
  <si>
    <t>50599-2-IG</t>
  </si>
  <si>
    <t>100 ul</t>
  </si>
  <si>
    <t>150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</si>
</sst>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 t="s">
        <v>33</v>
      </c>
      <c r="F13" s="44" t="s">
        <v>35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15">
        <v>2</v>
      </c>
      <c r="C14" s="16" t="s">
        <v>32</v>
      </c>
      <c r="D14" s="44" t="s">
        <v>30</v>
      </c>
      <c r="E14" s="45" t="s">
        <v>34</v>
      </c>
      <c r="F14" s="44" t="s">
        <v>36</v>
      </c>
      <c r="G14" s="46">
        <v>1</v>
      </c>
      <c r="H14" s="17"/>
      <c r="I14" s="18"/>
      <c r="J14" s="19">
        <f t="shared" ref="J14" si="0">ROUND(H14*(1+I14),2)</f>
        <v>0</v>
      </c>
      <c r="K14" s="20">
        <f t="shared" ref="K14" si="1">J14*G14</f>
        <v>0</v>
      </c>
      <c r="L14" s="11"/>
    </row>
    <row r="15" spans="2:12" ht="16.5" thickBot="1" x14ac:dyDescent="0.25">
      <c r="B15" s="21"/>
      <c r="C15" s="22" t="str">
        <f>"Razem wartość brutto "&amp;B9</f>
        <v>Razem wartość brutto Część   2</v>
      </c>
      <c r="D15" s="23"/>
      <c r="E15" s="24"/>
      <c r="F15" s="24"/>
      <c r="G15" s="24"/>
      <c r="H15" s="24"/>
      <c r="I15" s="24"/>
      <c r="J15" s="25"/>
      <c r="K15" s="26">
        <f>SUM(K13:K14)</f>
        <v>0</v>
      </c>
      <c r="L15" s="11"/>
    </row>
    <row r="16" spans="2:12" ht="15.75" x14ac:dyDescent="0.2">
      <c r="B16" s="27"/>
      <c r="C16" s="28"/>
      <c r="D16" s="28"/>
      <c r="E16" s="27"/>
      <c r="F16" s="27"/>
      <c r="G16" s="29"/>
      <c r="H16" s="29"/>
      <c r="I16" s="29"/>
      <c r="J16" s="30"/>
      <c r="K16" s="31"/>
      <c r="L16" s="11"/>
    </row>
    <row r="17" spans="2:12" ht="15.75" x14ac:dyDescent="0.2">
      <c r="B17" s="32"/>
      <c r="C17" s="33"/>
      <c r="D17" s="33"/>
      <c r="E17" s="32"/>
      <c r="F17" s="32"/>
      <c r="G17" s="34"/>
      <c r="H17" s="34"/>
      <c r="I17" s="34"/>
      <c r="J17" s="35"/>
      <c r="K17" s="36"/>
      <c r="L17" s="11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11"/>
    </row>
    <row r="19" spans="2:12" ht="37.5" customHeight="1" x14ac:dyDescent="0.2">
      <c r="B19" s="52" t="s">
        <v>10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15.75" x14ac:dyDescent="0.2">
      <c r="B20" s="52" t="s">
        <v>12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2" t="s">
        <v>9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5" t="s">
        <v>5</v>
      </c>
      <c r="C22" s="56"/>
      <c r="D22" s="56"/>
      <c r="E22" s="56"/>
      <c r="F22" s="56"/>
      <c r="G22" s="56"/>
      <c r="H22" s="56"/>
      <c r="I22" s="56"/>
      <c r="J22" s="56"/>
      <c r="K22" s="57"/>
      <c r="L22" s="11"/>
    </row>
    <row r="23" spans="2:12" ht="71.25" customHeight="1" x14ac:dyDescent="0.2">
      <c r="B23" s="52" t="s">
        <v>24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71.25" customHeight="1" x14ac:dyDescent="0.2">
      <c r="B24" s="70" t="s">
        <v>25</v>
      </c>
      <c r="C24" s="71"/>
      <c r="D24" s="71"/>
      <c r="E24" s="71"/>
      <c r="F24" s="71"/>
      <c r="G24" s="71"/>
      <c r="H24" s="71"/>
      <c r="I24" s="71"/>
      <c r="J24" s="71"/>
      <c r="K24" s="72"/>
      <c r="L24" s="11"/>
    </row>
    <row r="25" spans="2:12" ht="25.5" customHeight="1" x14ac:dyDescent="0.2">
      <c r="B25" s="55" t="s">
        <v>26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18" customHeight="1" x14ac:dyDescent="0.2">
      <c r="B26" s="49" t="s">
        <v>6</v>
      </c>
      <c r="C26" s="50"/>
      <c r="D26" s="50"/>
      <c r="E26" s="50"/>
      <c r="F26" s="50"/>
      <c r="G26" s="50"/>
      <c r="H26" s="50"/>
      <c r="I26" s="50"/>
      <c r="J26" s="50"/>
      <c r="K26" s="51"/>
      <c r="L26" s="11"/>
    </row>
    <row r="27" spans="2:12" ht="33" customHeight="1" x14ac:dyDescent="0.2">
      <c r="B27" s="52" t="s">
        <v>13</v>
      </c>
      <c r="C27" s="53"/>
      <c r="D27" s="53"/>
      <c r="E27" s="53"/>
      <c r="F27" s="53"/>
      <c r="G27" s="53"/>
      <c r="H27" s="53"/>
      <c r="I27" s="53"/>
      <c r="J27" s="53"/>
      <c r="K27" s="54"/>
      <c r="L27" s="11"/>
    </row>
    <row r="28" spans="2:12" ht="18" customHeight="1" x14ac:dyDescent="0.2">
      <c r="B28" s="49" t="s">
        <v>8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28.15" customHeight="1" x14ac:dyDescent="0.25">
      <c r="B29" s="37"/>
      <c r="C29" s="12"/>
      <c r="D29" s="12"/>
      <c r="E29" s="12"/>
      <c r="F29" s="12"/>
      <c r="G29" s="12"/>
      <c r="H29" s="12"/>
      <c r="I29" s="12"/>
      <c r="J29" s="38"/>
      <c r="K29" s="38"/>
      <c r="L29" s="11"/>
    </row>
    <row r="30" spans="2:12" ht="15.75" x14ac:dyDescent="0.25">
      <c r="B30" s="37"/>
      <c r="C30" s="12"/>
      <c r="D30" s="12"/>
      <c r="E30" s="12"/>
      <c r="F30" s="13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0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1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2</v>
      </c>
      <c r="D33" s="12"/>
      <c r="E33" s="12"/>
      <c r="F33" s="13"/>
      <c r="G33" s="12"/>
      <c r="H33" s="12"/>
      <c r="I33" s="12"/>
      <c r="J33" s="12"/>
      <c r="K33" s="12"/>
      <c r="L33" s="11"/>
    </row>
    <row r="34" spans="2:12" ht="15" x14ac:dyDescent="0.2">
      <c r="B34" s="39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29.25" customHeight="1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15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3:C3"/>
    <mergeCell ref="B5:C5"/>
    <mergeCell ref="B6:C6"/>
    <mergeCell ref="B28:K28"/>
    <mergeCell ref="B23:K23"/>
    <mergeCell ref="B26:K26"/>
    <mergeCell ref="B25:K25"/>
    <mergeCell ref="B27:K27"/>
    <mergeCell ref="B21:K21"/>
    <mergeCell ref="B22:K22"/>
    <mergeCell ref="B20:K20"/>
    <mergeCell ref="B9:K9"/>
    <mergeCell ref="B10:K11"/>
    <mergeCell ref="B19:K19"/>
    <mergeCell ref="B18:K18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2025-05-12T11:53:21Z</cp:lastPrinted>
  <dcterms:created xsi:type="dcterms:W3CDTF">2002-11-08T11:04:29Z</dcterms:created>
  <dcterms:modified xsi:type="dcterms:W3CDTF">2025-05-12T11:53:49Z</dcterms:modified>
</cp:coreProperties>
</file>