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E9D11121-66CB-439E-A57D-076DCC1BE02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<sst xmlns="http://schemas.openxmlformats.org/spreadsheetml/2006/main" count="40" uniqueCount="38">
  <si>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</si>
  <si>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</si>
  <si>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</si>
  <si>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</si>
  <si>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</si>
  <si>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</si>
  <si>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</si>
  <si>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</si>
  <si>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</si>
  <si>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</si>
  <si>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</si>
  <si>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</si>
  <si>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</si>
  <si>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</si>
  <si>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</si>
  <si>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</si>
  <si>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</si>
  <si>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</si>
  <si>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</si>
  <si>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</si>
  <si>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</si>
  <si>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</si>
  <si>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</si>
  <si>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</si>
  <si>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</si>
  <si>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</si>
  <si>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</si>
  <si>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</si>
  <si>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</si>
  <si>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</si>
  <si>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TZ.220.6A.2025.ZO.8</t>
  </si>
  <si>
    <r>
      <t xml:space="preserve">Opis przedmiotu zamówienia- formularz cenowy na dostawę drobnego sprzętu laboratoryjnego firmy </t>
    </r>
    <r>
      <rPr>
        <b/>
        <sz val="11"/>
        <color rgb="FFFF0000"/>
        <rFont val="Calibri"/>
        <family val="2"/>
        <charset val="238"/>
        <scheme val="minor"/>
      </rPr>
      <t xml:space="preserve"> Bionovo</t>
    </r>
    <r>
      <rPr>
        <b/>
        <sz val="11"/>
        <color rgb="FF3F3F3F"/>
        <rFont val="Calibri"/>
        <family val="2"/>
        <charset val="238"/>
        <scheme val="minor"/>
      </rPr>
      <t xml:space="preserve"> 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</si>
  <si>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Bionovo</t>
  </si>
  <si>
    <t>S-1913</t>
  </si>
  <si>
    <t>SZTUKA</t>
  </si>
  <si>
    <t>Lejek laboratoryjny szklany 40/7/40mm</t>
  </si>
  <si>
    <t>S-1341</t>
  </si>
  <si>
    <t xml:space="preserve">Eksykator ze szkła Simax - z gniazdem z tw. sztucznego, zaworem odcinającym i wkładem porcelanowym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</si>
</sst>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" xfId="1" applyFill="1" applyBorder="1"/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8"/>
  <sheetViews>
    <sheetView tabSelected="1" zoomScaleNormal="100" zoomScaleSheetLayoutView="85" workbookViewId="0">
      <selection activeCell="C13" sqref="C13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7" t="s">
        <v>30</v>
      </c>
      <c r="C2" s="4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1" t="s">
        <v>10</v>
      </c>
      <c r="C3" s="61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8" t="s">
        <v>7</v>
      </c>
      <c r="C4" s="4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4" t="s">
        <v>3</v>
      </c>
      <c r="C5" s="64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4" t="s">
        <v>4</v>
      </c>
      <c r="C6" s="64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1" t="s">
        <v>13</v>
      </c>
      <c r="C7" s="61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9" t="s">
        <v>14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</row>
    <row r="10" spans="2:13" ht="12" customHeight="1" x14ac:dyDescent="0.2">
      <c r="B10" s="52" t="s">
        <v>31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4"/>
    </row>
    <row r="11" spans="2:13" ht="36.75" customHeight="1" thickBot="1" x14ac:dyDescent="0.25"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47.25" x14ac:dyDescent="0.25">
      <c r="B13" s="12">
        <v>1</v>
      </c>
      <c r="C13" s="13" t="s">
        <v>37</v>
      </c>
      <c r="D13" s="14" t="s">
        <v>32</v>
      </c>
      <c r="E13" s="15" t="s">
        <v>33</v>
      </c>
      <c r="F13" s="14" t="s">
        <v>34</v>
      </c>
      <c r="G13" s="37">
        <v>2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5"/>
    </row>
    <row r="14" spans="2:13" ht="16.5" thickBot="1" x14ac:dyDescent="0.3">
      <c r="B14" s="12">
        <v>2</v>
      </c>
      <c r="C14" s="13" t="s">
        <v>35</v>
      </c>
      <c r="D14" s="14" t="s">
        <v>32</v>
      </c>
      <c r="E14" s="15" t="s">
        <v>36</v>
      </c>
      <c r="F14" s="14" t="s">
        <v>34</v>
      </c>
      <c r="G14" s="15">
        <v>30</v>
      </c>
      <c r="H14" s="32"/>
      <c r="I14" s="33"/>
      <c r="J14" s="16">
        <f t="shared" ref="J14" si="0">ROUND(H14*(1+I14),2)</f>
        <v>0</v>
      </c>
      <c r="K14" s="16">
        <f>G14*J14</f>
        <v>0</v>
      </c>
      <c r="L14" s="34"/>
      <c r="M14" s="35"/>
    </row>
    <row r="15" spans="2:13" ht="16.5" thickBot="1" x14ac:dyDescent="0.3">
      <c r="B15" s="30"/>
      <c r="C15" s="26" t="str">
        <f>"Razem wartość brutto "&amp;B9</f>
        <v>Razem wartość brutto Część 1</v>
      </c>
      <c r="D15" s="27"/>
      <c r="E15" s="28"/>
      <c r="F15" s="28"/>
      <c r="G15" s="28"/>
      <c r="H15" s="28"/>
      <c r="I15" s="28"/>
      <c r="J15" s="29"/>
      <c r="K15" s="36">
        <f>SUM(K13:K14)</f>
        <v>0</v>
      </c>
      <c r="L15" s="62"/>
      <c r="M15" s="63"/>
    </row>
    <row r="16" spans="2:13" ht="15" customHeight="1" x14ac:dyDescent="0.2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</row>
    <row r="17" spans="2:13" ht="37.5" customHeight="1" x14ac:dyDescent="0.2">
      <c r="B17" s="38" t="s">
        <v>15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0"/>
    </row>
    <row r="18" spans="2:13" ht="15.75" customHeight="1" x14ac:dyDescent="0.2">
      <c r="B18" s="38" t="s">
        <v>11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0"/>
    </row>
    <row r="19" spans="2:13" ht="38.25" customHeight="1" x14ac:dyDescent="0.2">
      <c r="B19" s="38" t="s">
        <v>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</row>
    <row r="20" spans="2:13" ht="38.25" customHeight="1" x14ac:dyDescent="0.2">
      <c r="B20" s="44" t="s">
        <v>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6"/>
    </row>
    <row r="21" spans="2:13" ht="71.25" customHeight="1" x14ac:dyDescent="0.2">
      <c r="B21" s="38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</row>
    <row r="22" spans="2:13" ht="15" customHeight="1" x14ac:dyDescent="0.2">
      <c r="B22" s="38" t="s">
        <v>17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2:13" ht="18" customHeight="1" x14ac:dyDescent="0.2">
      <c r="B23" s="38" t="s">
        <v>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</row>
    <row r="24" spans="2:13" ht="33" customHeight="1" x14ac:dyDescent="0.2">
      <c r="B24" s="38" t="s">
        <v>12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2:13" ht="18" customHeight="1" thickBot="1" x14ac:dyDescent="0.25">
      <c r="B25" s="41" t="s">
        <v>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2:13" ht="28.15" customHeight="1" x14ac:dyDescent="0.25">
      <c r="B26" s="17"/>
      <c r="C26" s="10"/>
      <c r="D26" s="10"/>
      <c r="E26" s="10"/>
      <c r="F26" s="10"/>
      <c r="G26" s="10"/>
      <c r="H26" s="10"/>
      <c r="I26" s="10"/>
      <c r="J26" s="18"/>
      <c r="K26" s="18"/>
      <c r="L26" s="9"/>
    </row>
    <row r="27" spans="2:13" ht="15.75" x14ac:dyDescent="0.25">
      <c r="B27" s="17"/>
      <c r="C27" s="19"/>
      <c r="D27" s="19"/>
      <c r="E27" s="19"/>
      <c r="F27" s="19"/>
      <c r="G27" s="19"/>
      <c r="H27" s="19"/>
      <c r="I27" s="19"/>
      <c r="J27" s="20"/>
      <c r="K27" s="20"/>
      <c r="L27" s="9"/>
    </row>
    <row r="28" spans="2:13" ht="15.75" x14ac:dyDescent="0.25">
      <c r="B28" s="17"/>
      <c r="C28" s="10"/>
      <c r="D28" s="10"/>
      <c r="E28" s="10"/>
      <c r="F28" s="11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0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1</v>
      </c>
      <c r="D30" s="10"/>
      <c r="E30" s="10"/>
      <c r="F30" s="10"/>
      <c r="G30" s="10"/>
      <c r="H30" s="10"/>
      <c r="I30" s="10"/>
      <c r="J30" s="10"/>
      <c r="K30" s="10"/>
      <c r="L30" s="9"/>
    </row>
    <row r="31" spans="2:13" ht="15.75" x14ac:dyDescent="0.25">
      <c r="B31" s="17"/>
      <c r="C31" s="10" t="s">
        <v>2</v>
      </c>
      <c r="D31" s="10"/>
      <c r="E31" s="10"/>
      <c r="F31" s="11"/>
      <c r="G31" s="10"/>
      <c r="H31" s="10"/>
      <c r="I31" s="10"/>
      <c r="J31" s="10"/>
      <c r="K31" s="10"/>
      <c r="L31" s="9"/>
    </row>
    <row r="32" spans="2:13" ht="15" x14ac:dyDescent="0.2">
      <c r="B32" s="21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29.25" customHeight="1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ht="15" x14ac:dyDescent="0.2">
      <c r="B34" s="22"/>
      <c r="C34" s="9"/>
      <c r="D34" s="9"/>
      <c r="E34" s="9"/>
      <c r="F34" s="21"/>
      <c r="G34" s="9"/>
      <c r="H34" s="9"/>
      <c r="I34" s="9"/>
      <c r="J34" s="9"/>
      <c r="K34" s="9"/>
      <c r="L34" s="9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9">
    <mergeCell ref="B2:C2"/>
    <mergeCell ref="B4:C4"/>
    <mergeCell ref="B18:M18"/>
    <mergeCell ref="B9:M9"/>
    <mergeCell ref="B10:M11"/>
    <mergeCell ref="B16:M16"/>
    <mergeCell ref="B17:M17"/>
    <mergeCell ref="B7:C7"/>
    <mergeCell ref="L15:M15"/>
    <mergeCell ref="B3:C3"/>
    <mergeCell ref="B5:C5"/>
    <mergeCell ref="B6:C6"/>
    <mergeCell ref="B24:M24"/>
    <mergeCell ref="B25:M25"/>
    <mergeCell ref="B19:M19"/>
    <mergeCell ref="B20:M20"/>
    <mergeCell ref="B21:M21"/>
    <mergeCell ref="B22:M22"/>
    <mergeCell ref="B23:M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2025-04-07T08:46:14Z</dcterms:modified>
</cp:coreProperties>
</file>