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8D7B2136-2F1C-4D13-85B9-7D5CAB3962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K15" i="1" s="1"/>
  <c r="J16" i="1"/>
  <c r="K16" i="1" s="1"/>
  <c r="J13" i="1" l="1"/>
  <c r="J14" i="1"/>
  <c r="K13" i="1" l="1"/>
  <c r="C17" i="1" l="1"/>
  <c r="K14" i="1"/>
  <c r="K17" i="1" l="1"/>
</calcChain>
</file>

<file path=xl/sharedStrings.xml><?xml version="1.0" encoding="utf-8"?>
<sst xmlns="http://schemas.openxmlformats.org/spreadsheetml/2006/main" count="45" uniqueCount="42">
  <si>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</si>
  <si>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</si>
  <si>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</si>
  <si>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</si>
  <si>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</si>
  <si>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</si>
  <si>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</si>
  <si>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</si>
  <si>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</si>
  <si>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</si>
  <si>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</si>
  <si>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</si>
  <si>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</si>
  <si>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</si>
  <si>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</si>
  <si>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</si>
  <si>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</si>
  <si>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</si>
  <si>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</si>
  <si>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</si>
  <si>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</si>
  <si>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</si>
  <si>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</si>
  <si>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</si>
  <si>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</si>
  <si>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</si>
  <si>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</si>
  <si>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Część 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</si>
  <si>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Thermo Fisher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</si>
  <si>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</si>
  <si>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Laemmli SDS sample buffer reducing (6X)</t>
  </si>
  <si>
    <t>Fish Serum Blocking Buffer</t>
  </si>
  <si>
    <t>SuperSignal&amp;trade: West femto Maximum Sensitivity Substrate</t>
  </si>
  <si>
    <t>J61337.AC</t>
  </si>
  <si>
    <t>37527X3</t>
  </si>
  <si>
    <t>34095X4</t>
  </si>
  <si>
    <t>500 ml</t>
  </si>
  <si>
    <t>4 x 100 ml</t>
  </si>
  <si>
    <t>3 x 500 ml</t>
  </si>
  <si>
    <t>25 ml</t>
  </si>
  <si>
    <t>Restore&amp;trade: Western Blot Stripping Buffer</t>
  </si>
  <si>
    <t>TZ.220.9.2025.13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</si>
</sst>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B3" sqref="B3:C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41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29</v>
      </c>
      <c r="E13" s="45" t="s">
        <v>33</v>
      </c>
      <c r="F13" s="44" t="s">
        <v>39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29</v>
      </c>
      <c r="E14" s="45" t="s">
        <v>34</v>
      </c>
      <c r="F14" s="44" t="s">
        <v>38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31.5" x14ac:dyDescent="0.2">
      <c r="B15" s="15">
        <v>3</v>
      </c>
      <c r="C15" s="16" t="s">
        <v>40</v>
      </c>
      <c r="D15" s="44" t="s">
        <v>29</v>
      </c>
      <c r="E15" s="45">
        <v>21059</v>
      </c>
      <c r="F15" s="44" t="s">
        <v>36</v>
      </c>
      <c r="G15" s="46">
        <v>2</v>
      </c>
      <c r="H15" s="17"/>
      <c r="I15" s="18"/>
      <c r="J15" s="19">
        <f t="shared" ref="J15:J16" si="1">ROUND(H15*(1+I15),2)</f>
        <v>0</v>
      </c>
      <c r="K15" s="20">
        <f t="shared" ref="K15" si="2">G15*J15</f>
        <v>0</v>
      </c>
      <c r="L15" s="11"/>
    </row>
    <row r="16" spans="2:12" ht="32.25" thickBot="1" x14ac:dyDescent="0.25">
      <c r="B16" s="15">
        <v>4</v>
      </c>
      <c r="C16" s="16" t="s">
        <v>32</v>
      </c>
      <c r="D16" s="44" t="s">
        <v>29</v>
      </c>
      <c r="E16" s="45" t="s">
        <v>35</v>
      </c>
      <c r="F16" s="44" t="s">
        <v>37</v>
      </c>
      <c r="G16" s="46">
        <v>1</v>
      </c>
      <c r="H16" s="17"/>
      <c r="I16" s="18"/>
      <c r="J16" s="19">
        <f t="shared" si="1"/>
        <v>0</v>
      </c>
      <c r="K16" s="20">
        <f t="shared" ref="K16" si="3">G16*J16</f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3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2025-03-21T13:06:05Z</cp:lastPrinted>
  <dcterms:created xsi:type="dcterms:W3CDTF">2002-11-08T11:04:29Z</dcterms:created>
  <dcterms:modified xsi:type="dcterms:W3CDTF">2025-03-21T13:22:56Z</dcterms:modified>
</cp:coreProperties>
</file>