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0\BC 2025.10\"/>
    </mc:Choice>
  </mc:AlternateContent>
  <xr:revisionPtr revIDLastSave="0" documentId="13_ncr:1_{3485B420-6218-4383-9C92-CFEFA2878F8D}" xr6:coauthVersionLast="47" xr6:coauthVersionMax="47" xr10:uidLastSave="{00000000-0000-0000-0000-000000000000}"/>
  <bookViews>
    <workbookView xWindow="1065" yWindow="645" windowWidth="26055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<sst xmlns="http://schemas.openxmlformats.org/spreadsheetml/2006/main" count="34" uniqueCount="34">
  <si>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</si>
  <si>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</si>
  <si>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</si>
  <si>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</si>
  <si>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</si>
  <si>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</si>
  <si>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</si>
  <si>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</si>
  <si>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</si>
  <si>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</si>
  <si>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</si>
  <si>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</si>
  <si>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</si>
  <si>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</si>
  <si>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</si>
  <si>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</si>
  <si>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</si>
  <si>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8.
stawka VAT (%)</t>
  </si>
  <si>
    <t>9. Cena jednostkowa brutto (PLN)</t>
  </si>
  <si>
    <t>10.
Wartość brutto (PLN)</t>
  </si>
  <si>
    <t>7. Cena jednostkowa netto (PLN)</t>
  </si>
  <si>
    <t>TZ.220.7.2025.10</t>
  </si>
  <si>
    <t>3. j.m. / 
Wielkość op.</t>
  </si>
  <si>
    <t>4.
Ilość</t>
  </si>
  <si>
    <t>5. 
Producent</t>
  </si>
  <si>
    <t>6.  Nr katalogowy</t>
  </si>
  <si>
    <t>Oferent uzupełnia komlumnę nr 5, 6, 7, 8,</t>
  </si>
  <si>
    <r>
      <t xml:space="preserve">Opis przedmiotu zamówienia- formularz cenowy na dostawę </t>
    </r>
    <r>
      <rPr>
        <b/>
        <sz val="14"/>
        <rFont val="Calibri"/>
        <family val="2"/>
        <charset val="238"/>
      </rPr>
      <t xml:space="preserve"> </t>
    </r>
    <r>
      <rPr>
        <b/>
        <sz val="14"/>
        <color indexed="10"/>
        <rFont val="Calibri"/>
        <family val="2"/>
        <charset val="238"/>
      </rPr>
      <t xml:space="preserve"> Glukoza w proszku, NaCl 0,9% sterylny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</si>
  <si>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Glukoza w proszku, saszetki 75 g</t>
  </si>
  <si>
    <t>75 g</t>
  </si>
  <si>
    <t>Op. (120 x 5 ml)</t>
  </si>
  <si>
    <t>NaCl 0,9% izotoniczny, sterylny, 120 x 5 ml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</si>
  <si>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20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</si>
  <si>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Część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</si>
</sst>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11" fillId="2" borderId="19" xfId="0" applyNumberFormat="1" applyFont="1" applyFill="1" applyBorder="1" applyAlignment="1">
      <alignment horizontal="left" vertical="center" wrapText="1"/>
    </xf>
    <xf numFmtId="1" fontId="10" fillId="0" borderId="21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44" fontId="10" fillId="5" borderId="21" xfId="0" applyNumberFormat="1" applyFont="1" applyFill="1" applyBorder="1" applyAlignment="1">
      <alignment horizontal="center" vertical="center" wrapText="1"/>
    </xf>
    <xf numFmtId="9" fontId="10" fillId="5" borderId="25" xfId="0" applyNumberFormat="1" applyFont="1" applyFill="1" applyBorder="1" applyAlignment="1">
      <alignment horizontal="center" vertical="center" wrapText="1"/>
    </xf>
    <xf numFmtId="44" fontId="10" fillId="5" borderId="24" xfId="0" applyNumberFormat="1" applyFont="1" applyFill="1" applyBorder="1" applyAlignment="1">
      <alignment horizontal="center" vertical="center" wrapText="1"/>
    </xf>
    <xf numFmtId="9" fontId="10" fillId="5" borderId="2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F13" sqref="F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0.5703125" style="1" customWidth="1"/>
    <col min="5" max="5" width="25.140625" style="1" customWidth="1"/>
    <col min="6" max="6" width="16.140625" style="2" customWidth="1"/>
    <col min="7" max="7" width="17.570312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4" t="s">
        <v>21</v>
      </c>
      <c r="C2" s="54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5" t="s">
        <v>12</v>
      </c>
      <c r="C3" s="55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6" t="s">
        <v>3</v>
      </c>
      <c r="C5" s="56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6" t="s">
        <v>4</v>
      </c>
      <c r="C6" s="56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9.5" thickBot="1" x14ac:dyDescent="0.35">
      <c r="B8" s="49" t="s">
        <v>26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6" t="s">
        <v>33</v>
      </c>
      <c r="C9" s="67"/>
      <c r="D9" s="67"/>
      <c r="E9" s="67"/>
      <c r="F9" s="67"/>
      <c r="G9" s="67"/>
      <c r="H9" s="67"/>
      <c r="I9" s="67"/>
      <c r="J9" s="67"/>
      <c r="K9" s="68"/>
      <c r="L9" s="10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10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10"/>
    </row>
    <row r="12" spans="2:12" ht="57" thickBot="1" x14ac:dyDescent="0.25">
      <c r="B12" s="42" t="s">
        <v>15</v>
      </c>
      <c r="C12" s="43" t="s">
        <v>16</v>
      </c>
      <c r="D12" s="43" t="s">
        <v>22</v>
      </c>
      <c r="E12" s="43" t="s">
        <v>23</v>
      </c>
      <c r="F12" s="45" t="s">
        <v>24</v>
      </c>
      <c r="G12" s="45" t="s">
        <v>25</v>
      </c>
      <c r="H12" s="45" t="s">
        <v>20</v>
      </c>
      <c r="I12" s="45" t="s">
        <v>17</v>
      </c>
      <c r="J12" s="43" t="s">
        <v>18</v>
      </c>
      <c r="K12" s="44" t="s">
        <v>19</v>
      </c>
      <c r="L12" s="10"/>
    </row>
    <row r="13" spans="2:12" ht="18.75" x14ac:dyDescent="0.2">
      <c r="B13" s="30">
        <v>1</v>
      </c>
      <c r="C13" s="31" t="s">
        <v>28</v>
      </c>
      <c r="D13" s="32" t="s">
        <v>29</v>
      </c>
      <c r="E13" s="33">
        <v>400</v>
      </c>
      <c r="F13" s="46"/>
      <c r="G13" s="47"/>
      <c r="H13" s="50"/>
      <c r="I13" s="51"/>
      <c r="J13" s="34">
        <f>ROUND(H13*(1+I13),2)</f>
        <v>0</v>
      </c>
      <c r="K13" s="35">
        <f>J13*G13</f>
        <v>0</v>
      </c>
      <c r="L13" s="10"/>
    </row>
    <row r="14" spans="2:12" ht="19.5" thickBot="1" x14ac:dyDescent="0.25">
      <c r="B14" s="30">
        <v>2</v>
      </c>
      <c r="C14" s="31" t="s">
        <v>31</v>
      </c>
      <c r="D14" s="32" t="s">
        <v>30</v>
      </c>
      <c r="E14" s="33">
        <v>50</v>
      </c>
      <c r="F14" s="30"/>
      <c r="G14" s="48"/>
      <c r="H14" s="52"/>
      <c r="I14" s="53"/>
      <c r="J14" s="34">
        <f t="shared" ref="J14" si="0">ROUND(H14*(1+I14),2)</f>
        <v>0</v>
      </c>
      <c r="K14" s="35">
        <f>G14*J14</f>
        <v>0</v>
      </c>
      <c r="L14" s="10"/>
    </row>
    <row r="15" spans="2:12" ht="19.5" thickBot="1" x14ac:dyDescent="0.25">
      <c r="B15" s="36"/>
      <c r="C15" s="37" t="str">
        <f>"Razem wartość brutto "&amp;B9</f>
        <v>Razem wartość brutto Część 10</v>
      </c>
      <c r="D15" s="38"/>
      <c r="E15" s="39"/>
      <c r="F15" s="39"/>
      <c r="G15" s="39"/>
      <c r="H15" s="39"/>
      <c r="I15" s="39"/>
      <c r="J15" s="40"/>
      <c r="K15" s="41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5"/>
      <c r="C18" s="76"/>
      <c r="D18" s="76"/>
      <c r="E18" s="76"/>
      <c r="F18" s="76"/>
      <c r="G18" s="76"/>
      <c r="H18" s="76"/>
      <c r="I18" s="76"/>
      <c r="J18" s="76"/>
      <c r="K18" s="77"/>
      <c r="L18" s="10"/>
    </row>
    <row r="19" spans="2:12" ht="32.25" customHeight="1" x14ac:dyDescent="0.2">
      <c r="B19" s="60" t="s">
        <v>11</v>
      </c>
      <c r="C19" s="61"/>
      <c r="D19" s="61"/>
      <c r="E19" s="61"/>
      <c r="F19" s="61"/>
      <c r="G19" s="61"/>
      <c r="H19" s="61"/>
      <c r="I19" s="61"/>
      <c r="J19" s="61"/>
      <c r="K19" s="62"/>
      <c r="L19" s="10"/>
    </row>
    <row r="20" spans="2:12" ht="15.75" x14ac:dyDescent="0.2">
      <c r="B20" s="60" t="s">
        <v>13</v>
      </c>
      <c r="C20" s="61"/>
      <c r="D20" s="61"/>
      <c r="E20" s="61"/>
      <c r="F20" s="61"/>
      <c r="G20" s="61"/>
      <c r="H20" s="61"/>
      <c r="I20" s="61"/>
      <c r="J20" s="61"/>
      <c r="K20" s="62"/>
      <c r="L20" s="10"/>
    </row>
    <row r="21" spans="2:12" ht="30.75" customHeight="1" x14ac:dyDescent="0.2">
      <c r="B21" s="60" t="s">
        <v>10</v>
      </c>
      <c r="C21" s="61"/>
      <c r="D21" s="61"/>
      <c r="E21" s="61"/>
      <c r="F21" s="61"/>
      <c r="G21" s="61"/>
      <c r="H21" s="61"/>
      <c r="I21" s="61"/>
      <c r="J21" s="61"/>
      <c r="K21" s="62"/>
      <c r="L21" s="10"/>
    </row>
    <row r="22" spans="2:12" ht="28.5" customHeight="1" x14ac:dyDescent="0.2">
      <c r="B22" s="63" t="s">
        <v>6</v>
      </c>
      <c r="C22" s="64"/>
      <c r="D22" s="64"/>
      <c r="E22" s="64"/>
      <c r="F22" s="64"/>
      <c r="G22" s="64"/>
      <c r="H22" s="64"/>
      <c r="I22" s="64"/>
      <c r="J22" s="64"/>
      <c r="K22" s="65"/>
      <c r="L22" s="10"/>
    </row>
    <row r="23" spans="2:12" ht="71.25" customHeight="1" x14ac:dyDescent="0.2">
      <c r="B23" s="60" t="s">
        <v>32</v>
      </c>
      <c r="C23" s="61"/>
      <c r="D23" s="61"/>
      <c r="E23" s="61"/>
      <c r="F23" s="61"/>
      <c r="G23" s="61"/>
      <c r="H23" s="61"/>
      <c r="I23" s="61"/>
      <c r="J23" s="61"/>
      <c r="K23" s="62"/>
      <c r="L23" s="10"/>
    </row>
    <row r="24" spans="2:12" ht="15" customHeight="1" x14ac:dyDescent="0.2">
      <c r="B24" s="60" t="s">
        <v>5</v>
      </c>
      <c r="C24" s="61"/>
      <c r="D24" s="61"/>
      <c r="E24" s="61"/>
      <c r="F24" s="61"/>
      <c r="G24" s="61"/>
      <c r="H24" s="61"/>
      <c r="I24" s="61"/>
      <c r="J24" s="61"/>
      <c r="K24" s="62"/>
      <c r="L24" s="10"/>
    </row>
    <row r="25" spans="2:12" ht="18" customHeight="1" x14ac:dyDescent="0.2">
      <c r="B25" s="57" t="s">
        <v>7</v>
      </c>
      <c r="C25" s="58"/>
      <c r="D25" s="58"/>
      <c r="E25" s="58"/>
      <c r="F25" s="58"/>
      <c r="G25" s="58"/>
      <c r="H25" s="58"/>
      <c r="I25" s="58"/>
      <c r="J25" s="58"/>
      <c r="K25" s="59"/>
      <c r="L25" s="10"/>
    </row>
    <row r="26" spans="2:12" ht="33" customHeight="1" x14ac:dyDescent="0.2">
      <c r="B26" s="60" t="s">
        <v>14</v>
      </c>
      <c r="C26" s="61"/>
      <c r="D26" s="61"/>
      <c r="E26" s="61"/>
      <c r="F26" s="61"/>
      <c r="G26" s="61"/>
      <c r="H26" s="61"/>
      <c r="I26" s="61"/>
      <c r="J26" s="61"/>
      <c r="K26" s="62"/>
      <c r="L26" s="10"/>
    </row>
    <row r="27" spans="2:12" ht="18" customHeight="1" x14ac:dyDescent="0.2">
      <c r="B27" s="57" t="s">
        <v>9</v>
      </c>
      <c r="C27" s="58"/>
      <c r="D27" s="58"/>
      <c r="E27" s="58"/>
      <c r="F27" s="58"/>
      <c r="G27" s="58"/>
      <c r="H27" s="58"/>
      <c r="I27" s="58"/>
      <c r="J27" s="58"/>
      <c r="K27" s="59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2025-02-26T13:13:08Z</cp:lastPrinted>
  <dcterms:created xsi:type="dcterms:W3CDTF">2002-11-08T11:04:29Z</dcterms:created>
  <dcterms:modified xsi:type="dcterms:W3CDTF">2025-02-26T13:17:08Z</dcterms:modified>
</cp:coreProperties>
</file>