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C3955E34-A71A-4944-B61B-CBEC090AD631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<sst xmlns="http://schemas.openxmlformats.org/spreadsheetml/2006/main" count="34" uniqueCount="34">
  <si>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</si>
  <si>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</si>
  <si>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</si>
  <si>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</si>
  <si>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</si>
  <si>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</si>
  <si>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</si>
  <si>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</si>
  <si>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</si>
  <si>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</si>
  <si>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</si>
  <si>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</si>
  <si>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</si>
  <si>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</si>
  <si>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</si>
  <si>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</si>
  <si>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</si>
  <si>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</si>
  <si>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</si>
  <si>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</si>
  <si>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</si>
  <si>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</si>
  <si>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</si>
  <si>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</si>
  <si>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</si>
  <si>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</si>
  <si>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</si>
  <si>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TZ.220.9.2025.2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</si>
  <si>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</si>
  <si>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Zymo Research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</si>
  <si>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EZ DNA Methylation-Lightning Kit</t>
  </si>
  <si>
    <t>Zymo Research</t>
  </si>
  <si>
    <t>D5031</t>
  </si>
  <si>
    <t>200 rxn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</si>
</sst>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left" vertical="center" wrapText="1"/>
    </xf>
    <xf numFmtId="9" fontId="6" fillId="5" borderId="19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C12" sqref="C12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3" t="s">
        <v>12</v>
      </c>
      <c r="C3" s="43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8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4" t="s">
        <v>3</v>
      </c>
      <c r="C5" s="44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4" t="s">
        <v>4</v>
      </c>
      <c r="C6" s="44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4" t="s">
        <v>28</v>
      </c>
      <c r="C9" s="55"/>
      <c r="D9" s="55"/>
      <c r="E9" s="55"/>
      <c r="F9" s="55"/>
      <c r="G9" s="55"/>
      <c r="H9" s="55"/>
      <c r="I9" s="55"/>
      <c r="J9" s="55"/>
      <c r="K9" s="56"/>
      <c r="L9" s="11"/>
    </row>
    <row r="10" spans="2:12" ht="12" customHeight="1" x14ac:dyDescent="0.2">
      <c r="B10" s="57" t="s">
        <v>29</v>
      </c>
      <c r="C10" s="58"/>
      <c r="D10" s="58"/>
      <c r="E10" s="58"/>
      <c r="F10" s="58"/>
      <c r="G10" s="58"/>
      <c r="H10" s="58"/>
      <c r="I10" s="58"/>
      <c r="J10" s="58"/>
      <c r="K10" s="59"/>
      <c r="L10" s="11"/>
    </row>
    <row r="11" spans="2:12" ht="36.75" customHeight="1" x14ac:dyDescent="0.2">
      <c r="B11" s="60"/>
      <c r="C11" s="61"/>
      <c r="D11" s="61"/>
      <c r="E11" s="61"/>
      <c r="F11" s="61"/>
      <c r="G11" s="61"/>
      <c r="H11" s="61"/>
      <c r="I11" s="61"/>
      <c r="J11" s="61"/>
      <c r="K11" s="62"/>
      <c r="L11" s="11"/>
    </row>
    <row r="12" spans="2:12" ht="63" x14ac:dyDescent="0.2">
      <c r="B12" s="39" t="s">
        <v>15</v>
      </c>
      <c r="C12" s="40" t="s">
        <v>16</v>
      </c>
      <c r="D12" s="40" t="s">
        <v>17</v>
      </c>
      <c r="E12" s="40" t="s">
        <v>18</v>
      </c>
      <c r="F12" s="40" t="s">
        <v>24</v>
      </c>
      <c r="G12" s="40" t="s">
        <v>19</v>
      </c>
      <c r="H12" s="40" t="s">
        <v>23</v>
      </c>
      <c r="I12" s="40" t="s">
        <v>20</v>
      </c>
      <c r="J12" s="40" t="s">
        <v>21</v>
      </c>
      <c r="K12" s="41" t="s">
        <v>22</v>
      </c>
      <c r="L12" s="11"/>
    </row>
    <row r="13" spans="2:12" ht="16.5" thickBot="1" x14ac:dyDescent="0.25">
      <c r="B13" s="15">
        <v>1</v>
      </c>
      <c r="C13" s="16" t="s">
        <v>30</v>
      </c>
      <c r="D13" s="16" t="s">
        <v>31</v>
      </c>
      <c r="E13" s="69" t="s">
        <v>32</v>
      </c>
      <c r="F13" s="16" t="s">
        <v>33</v>
      </c>
      <c r="G13" s="42">
        <v>1</v>
      </c>
      <c r="H13" s="70"/>
      <c r="I13" s="71"/>
      <c r="J13" s="17">
        <f>ROUND(H13*(1+I13),2)</f>
        <v>0</v>
      </c>
      <c r="K13" s="18">
        <f>J13*G13</f>
        <v>0</v>
      </c>
      <c r="L13" s="11"/>
    </row>
    <row r="14" spans="2:12" ht="16.5" thickBot="1" x14ac:dyDescent="0.25">
      <c r="B14" s="19"/>
      <c r="C14" s="20" t="str">
        <f>"Razem wartość brutto "&amp;B9</f>
        <v>Razem wartość brutto Część 1</v>
      </c>
      <c r="D14" s="21"/>
      <c r="E14" s="22"/>
      <c r="F14" s="22"/>
      <c r="G14" s="22"/>
      <c r="H14" s="22"/>
      <c r="I14" s="22"/>
      <c r="J14" s="23"/>
      <c r="K14" s="24">
        <f>SUM(K13:K13)</f>
        <v>0</v>
      </c>
      <c r="L14" s="11"/>
    </row>
    <row r="15" spans="2:12" ht="15.75" x14ac:dyDescent="0.2">
      <c r="B15" s="25"/>
      <c r="C15" s="26"/>
      <c r="D15" s="26"/>
      <c r="E15" s="25"/>
      <c r="F15" s="25"/>
      <c r="G15" s="27"/>
      <c r="H15" s="27"/>
      <c r="I15" s="27"/>
      <c r="J15" s="28"/>
      <c r="K15" s="29"/>
      <c r="L15" s="11"/>
    </row>
    <row r="16" spans="2:12" ht="15.75" x14ac:dyDescent="0.2">
      <c r="B16" s="30"/>
      <c r="C16" s="31"/>
      <c r="D16" s="31"/>
      <c r="E16" s="30"/>
      <c r="F16" s="30"/>
      <c r="G16" s="32"/>
      <c r="H16" s="32"/>
      <c r="I16" s="32"/>
      <c r="J16" s="33"/>
      <c r="K16" s="34"/>
      <c r="L16" s="11"/>
    </row>
    <row r="17" spans="2:12" ht="12" customHeight="1" x14ac:dyDescent="0.2">
      <c r="B17" s="63"/>
      <c r="C17" s="64"/>
      <c r="D17" s="64"/>
      <c r="E17" s="64"/>
      <c r="F17" s="64"/>
      <c r="G17" s="64"/>
      <c r="H17" s="64"/>
      <c r="I17" s="64"/>
      <c r="J17" s="64"/>
      <c r="K17" s="65"/>
      <c r="L17" s="11"/>
    </row>
    <row r="18" spans="2:12" ht="37.5" customHeight="1" x14ac:dyDescent="0.2">
      <c r="B18" s="48" t="s">
        <v>11</v>
      </c>
      <c r="C18" s="49"/>
      <c r="D18" s="49"/>
      <c r="E18" s="49"/>
      <c r="F18" s="49"/>
      <c r="G18" s="49"/>
      <c r="H18" s="49"/>
      <c r="I18" s="49"/>
      <c r="J18" s="49"/>
      <c r="K18" s="50"/>
      <c r="L18" s="11"/>
    </row>
    <row r="19" spans="2:12" ht="15.75" x14ac:dyDescent="0.2">
      <c r="B19" s="48" t="s">
        <v>13</v>
      </c>
      <c r="C19" s="49"/>
      <c r="D19" s="49"/>
      <c r="E19" s="49"/>
      <c r="F19" s="49"/>
      <c r="G19" s="49"/>
      <c r="H19" s="49"/>
      <c r="I19" s="49"/>
      <c r="J19" s="49"/>
      <c r="K19" s="50"/>
      <c r="L19" s="11"/>
    </row>
    <row r="20" spans="2:12" ht="38.25" customHeight="1" x14ac:dyDescent="0.2">
      <c r="B20" s="48" t="s">
        <v>10</v>
      </c>
      <c r="C20" s="49"/>
      <c r="D20" s="49"/>
      <c r="E20" s="49"/>
      <c r="F20" s="49"/>
      <c r="G20" s="49"/>
      <c r="H20" s="49"/>
      <c r="I20" s="49"/>
      <c r="J20" s="49"/>
      <c r="K20" s="50"/>
      <c r="L20" s="11"/>
    </row>
    <row r="21" spans="2:12" ht="38.25" customHeight="1" x14ac:dyDescent="0.2">
      <c r="B21" s="51" t="s">
        <v>6</v>
      </c>
      <c r="C21" s="52"/>
      <c r="D21" s="52"/>
      <c r="E21" s="52"/>
      <c r="F21" s="52"/>
      <c r="G21" s="52"/>
      <c r="H21" s="52"/>
      <c r="I21" s="52"/>
      <c r="J21" s="52"/>
      <c r="K21" s="53"/>
      <c r="L21" s="11"/>
    </row>
    <row r="22" spans="2:12" ht="71.25" customHeight="1" x14ac:dyDescent="0.2">
      <c r="B22" s="48" t="s">
        <v>25</v>
      </c>
      <c r="C22" s="49"/>
      <c r="D22" s="49"/>
      <c r="E22" s="49"/>
      <c r="F22" s="49"/>
      <c r="G22" s="49"/>
      <c r="H22" s="49"/>
      <c r="I22" s="49"/>
      <c r="J22" s="49"/>
      <c r="K22" s="50"/>
      <c r="L22" s="11"/>
    </row>
    <row r="23" spans="2:12" ht="71.25" customHeight="1" x14ac:dyDescent="0.2">
      <c r="B23" s="66" t="s">
        <v>26</v>
      </c>
      <c r="C23" s="67"/>
      <c r="D23" s="67"/>
      <c r="E23" s="67"/>
      <c r="F23" s="67"/>
      <c r="G23" s="67"/>
      <c r="H23" s="67"/>
      <c r="I23" s="67"/>
      <c r="J23" s="67"/>
      <c r="K23" s="68"/>
      <c r="L23" s="11"/>
    </row>
    <row r="24" spans="2:12" ht="15" customHeight="1" x14ac:dyDescent="0.2">
      <c r="B24" s="48" t="s">
        <v>5</v>
      </c>
      <c r="C24" s="49"/>
      <c r="D24" s="49"/>
      <c r="E24" s="49"/>
      <c r="F24" s="49"/>
      <c r="G24" s="49"/>
      <c r="H24" s="49"/>
      <c r="I24" s="49"/>
      <c r="J24" s="49"/>
      <c r="K24" s="50"/>
      <c r="L24" s="11"/>
    </row>
    <row r="25" spans="2:12" ht="18" customHeight="1" x14ac:dyDescent="0.2">
      <c r="B25" s="45" t="s">
        <v>7</v>
      </c>
      <c r="C25" s="46"/>
      <c r="D25" s="46"/>
      <c r="E25" s="46"/>
      <c r="F25" s="46"/>
      <c r="G25" s="46"/>
      <c r="H25" s="46"/>
      <c r="I25" s="46"/>
      <c r="J25" s="46"/>
      <c r="K25" s="47"/>
      <c r="L25" s="11"/>
    </row>
    <row r="26" spans="2:12" ht="33" customHeight="1" x14ac:dyDescent="0.2">
      <c r="B26" s="48" t="s">
        <v>14</v>
      </c>
      <c r="C26" s="49"/>
      <c r="D26" s="49"/>
      <c r="E26" s="49"/>
      <c r="F26" s="49"/>
      <c r="G26" s="49"/>
      <c r="H26" s="49"/>
      <c r="I26" s="49"/>
      <c r="J26" s="49"/>
      <c r="K26" s="50"/>
      <c r="L26" s="11"/>
    </row>
    <row r="27" spans="2:12" ht="18" customHeight="1" x14ac:dyDescent="0.2">
      <c r="B27" s="45" t="s">
        <v>9</v>
      </c>
      <c r="C27" s="46"/>
      <c r="D27" s="46"/>
      <c r="E27" s="46"/>
      <c r="F27" s="46"/>
      <c r="G27" s="46"/>
      <c r="H27" s="46"/>
      <c r="I27" s="46"/>
      <c r="J27" s="46"/>
      <c r="K27" s="47"/>
      <c r="L27" s="11"/>
    </row>
    <row r="28" spans="2:12" ht="28.15" customHeight="1" x14ac:dyDescent="0.25">
      <c r="B28" s="35"/>
      <c r="C28" s="12"/>
      <c r="D28" s="12"/>
      <c r="E28" s="12"/>
      <c r="F28" s="12"/>
      <c r="G28" s="12"/>
      <c r="H28" s="12"/>
      <c r="I28" s="12"/>
      <c r="J28" s="36"/>
      <c r="K28" s="36"/>
      <c r="L28" s="11"/>
    </row>
    <row r="29" spans="2:12" ht="15.75" x14ac:dyDescent="0.25">
      <c r="B29" s="35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5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5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5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7"/>
      <c r="C33" s="11"/>
      <c r="D33" s="11"/>
      <c r="E33" s="11"/>
      <c r="F33" s="37"/>
      <c r="G33" s="11"/>
      <c r="H33" s="11"/>
      <c r="I33" s="11"/>
      <c r="J33" s="11"/>
      <c r="K33" s="11"/>
      <c r="L33" s="11"/>
    </row>
    <row r="34" spans="2:12" ht="29.25" customHeight="1" x14ac:dyDescent="0.2">
      <c r="B34" s="38"/>
      <c r="C34" s="11"/>
      <c r="D34" s="11"/>
      <c r="E34" s="11"/>
      <c r="F34" s="37"/>
      <c r="G34" s="11"/>
      <c r="H34" s="11"/>
      <c r="I34" s="11"/>
      <c r="J34" s="11"/>
      <c r="K34" s="11"/>
      <c r="L34" s="11"/>
    </row>
    <row r="35" spans="2:12" ht="15" x14ac:dyDescent="0.2">
      <c r="B35" s="38"/>
      <c r="C35" s="11"/>
      <c r="D35" s="11"/>
      <c r="E35" s="11"/>
      <c r="F35" s="37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2025-01-23T11:28:46Z</cp:lastPrinted>
  <dcterms:created xsi:type="dcterms:W3CDTF">2002-11-08T11:04:29Z</dcterms:created>
  <dcterms:modified xsi:type="dcterms:W3CDTF">2025-01-23T11:29:02Z</dcterms:modified>
</cp:coreProperties>
</file>