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2\bez cen\"/>
    </mc:Choice>
  </mc:AlternateContent>
  <xr:revisionPtr revIDLastSave="0" documentId="8_{42529C0A-62E3-41AC-872B-3CCAF44EE1C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<sst xmlns="http://schemas.openxmlformats.org/spreadsheetml/2006/main" count="43" uniqueCount="39">
  <si>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</si>
  <si>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</si>
  <si>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</si>
  <si>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</si>
  <si>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</si>
  <si>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</si>
  <si>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</si>
  <si>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</si>
  <si>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</si>
  <si>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</si>
  <si>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</si>
  <si>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</si>
  <si>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</si>
  <si>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</si>
  <si>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</si>
  <si>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</si>
  <si>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</si>
  <si>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</si>
  <si>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</si>
  <si>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</si>
  <si>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</si>
  <si>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</si>
  <si>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</si>
  <si>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</si>
  <si>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</si>
  <si>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</si>
  <si>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</si>
  <si>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</si>
  <si>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</si>
  <si>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</si>
  <si>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Fluoresceina (wolny kwas)</t>
  </si>
  <si>
    <t>F2456-2.5G</t>
  </si>
  <si>
    <t>EA</t>
  </si>
  <si>
    <t>Kwas &lt;i&gt;cis&lt;/i&gt;-4,7,10,13,16,19-dokozahe</t>
  </si>
  <si>
    <t>D2534-25MG</t>
  </si>
  <si>
    <t>Arachidonic Acid 1PC X 100MG</t>
  </si>
  <si>
    <t>181198-100MG</t>
  </si>
  <si>
    <t>Żel krzemionkowy do TLC 60 2 25 UNITS</t>
  </si>
  <si>
    <t>Żel krzemionkowy do TLC 60 F 25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</si>
</sst>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85546875" style="1" customWidth="1"/>
    <col min="4" max="4" width="16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8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9.75" customHeight="1" x14ac:dyDescent="0.2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1</v>
      </c>
      <c r="H15" s="52"/>
      <c r="I15" s="53"/>
      <c r="J15" s="49">
        <f t="shared" ref="J15:J18" si="0">ROUND(H15*(1+I15),2)</f>
        <v>0</v>
      </c>
      <c r="K15" s="50">
        <f>G15*J15</f>
        <v>0</v>
      </c>
    </row>
    <row r="16" spans="2:12" s="51" customFormat="1" ht="38.25" customHeight="1" x14ac:dyDescent="0.2">
      <c r="B16" s="42">
        <v>3</v>
      </c>
      <c r="C16" s="43" t="s">
        <v>35</v>
      </c>
      <c r="D16" s="84"/>
      <c r="E16" s="45" t="s">
        <v>36</v>
      </c>
      <c r="F16" s="44" t="s">
        <v>32</v>
      </c>
      <c r="G16" s="46">
        <v>1</v>
      </c>
      <c r="H16" s="52"/>
      <c r="I16" s="53"/>
      <c r="J16" s="49">
        <f t="shared" si="0"/>
        <v>0</v>
      </c>
      <c r="K16" s="50">
        <f t="shared" ref="K16:K18" si="1">G16*J16</f>
        <v>0</v>
      </c>
    </row>
    <row r="17" spans="2:12" s="51" customFormat="1" ht="40.5" customHeight="1" x14ac:dyDescent="0.2">
      <c r="B17" s="42">
        <v>4</v>
      </c>
      <c r="C17" s="43" t="s">
        <v>37</v>
      </c>
      <c r="D17" s="84"/>
      <c r="E17" s="45">
        <v>1057210001</v>
      </c>
      <c r="F17" s="44" t="s">
        <v>32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38.25" customHeight="1" thickBot="1" x14ac:dyDescent="0.25">
      <c r="B18" s="42">
        <v>5</v>
      </c>
      <c r="C18" s="43" t="s">
        <v>38</v>
      </c>
      <c r="D18" s="85"/>
      <c r="E18" s="45">
        <v>1055540001</v>
      </c>
      <c r="F18" s="44" t="s">
        <v>32</v>
      </c>
      <c r="G18" s="46">
        <v>1</v>
      </c>
      <c r="H18" s="52"/>
      <c r="I18" s="53"/>
      <c r="J18" s="49">
        <f t="shared" si="0"/>
        <v>0</v>
      </c>
      <c r="K18" s="50">
        <f t="shared" si="1"/>
        <v>0</v>
      </c>
    </row>
    <row r="19" spans="2:12" ht="13.5" thickBot="1" x14ac:dyDescent="0.25">
      <c r="B19" s="31"/>
      <c r="C19" s="32" t="str">
        <f>"Razem wartość brutto "&amp;B9</f>
        <v>Razem wartość brutto Część 3</v>
      </c>
      <c r="D19" s="36"/>
      <c r="E19" s="37"/>
      <c r="F19" s="37"/>
      <c r="G19" s="37"/>
      <c r="H19" s="39">
        <f>SUM(H14:H18)</f>
        <v>0</v>
      </c>
      <c r="I19" s="37"/>
      <c r="J19" s="37"/>
      <c r="K19" s="33">
        <f>SUM(K14:K18)</f>
        <v>0</v>
      </c>
      <c r="L19" s="8"/>
    </row>
    <row r="20" spans="2:12" ht="12" x14ac:dyDescent="0.2">
      <c r="B20" s="20"/>
      <c r="C20" s="21"/>
      <c r="D20" s="21"/>
      <c r="E20" s="20"/>
      <c r="F20" s="20"/>
      <c r="G20" s="22"/>
      <c r="H20" s="22"/>
      <c r="I20" s="22"/>
      <c r="J20" s="23"/>
      <c r="K20" s="24"/>
      <c r="L20" s="8"/>
    </row>
    <row r="21" spans="2:12" ht="12" x14ac:dyDescent="0.2">
      <c r="B21" s="15"/>
      <c r="C21" s="16"/>
      <c r="D21" s="16"/>
      <c r="E21" s="15"/>
      <c r="F21" s="15"/>
      <c r="G21" s="17"/>
      <c r="H21" s="17"/>
      <c r="I21" s="17"/>
      <c r="J21" s="18"/>
      <c r="K21" s="19"/>
      <c r="L21" s="8"/>
    </row>
    <row r="22" spans="2:12" ht="12" customHeight="1" x14ac:dyDescent="0.2">
      <c r="B22" s="73"/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37.5" customHeight="1" x14ac:dyDescent="0.2">
      <c r="B23" s="72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7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7" t="s">
        <v>18</v>
      </c>
      <c r="C25" s="63"/>
      <c r="D25" s="63"/>
      <c r="E25" s="64"/>
      <c r="F25" s="65"/>
      <c r="G25" s="80" t="s">
        <v>14</v>
      </c>
      <c r="H25" s="81"/>
      <c r="I25" s="81"/>
      <c r="J25" s="81"/>
      <c r="K25" s="82"/>
      <c r="L25" s="8"/>
    </row>
    <row r="26" spans="2:12" ht="56.25" customHeight="1" x14ac:dyDescent="0.2">
      <c r="B26" s="57" t="s">
        <v>22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5" customHeight="1" x14ac:dyDescent="0.2">
      <c r="B27" s="57" t="s">
        <v>12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8" customHeight="1" x14ac:dyDescent="0.2">
      <c r="B28" s="76" t="s">
        <v>15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18" customHeight="1" x14ac:dyDescent="0.2">
      <c r="B29" s="76" t="s">
        <v>17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28.15" customHeight="1" x14ac:dyDescent="0.2">
      <c r="B30" s="54" t="s">
        <v>25</v>
      </c>
      <c r="C30" s="55"/>
      <c r="D30" s="55"/>
      <c r="E30" s="55"/>
      <c r="F30" s="55"/>
      <c r="G30" s="55"/>
      <c r="H30" s="55"/>
      <c r="I30" s="55"/>
      <c r="J30" s="55"/>
      <c r="K30" s="56"/>
      <c r="L30" s="8"/>
    </row>
    <row r="31" spans="2:12" ht="12" x14ac:dyDescent="0.2">
      <c r="B31" s="10"/>
      <c r="C31" s="11"/>
      <c r="D31" s="11"/>
      <c r="E31" s="11"/>
      <c r="F31" s="11"/>
      <c r="G31" s="11"/>
      <c r="H31" s="11"/>
      <c r="I31" s="11"/>
      <c r="J31" s="12"/>
      <c r="K31" s="12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2"/>
      <c r="L35" s="8"/>
    </row>
    <row r="36" spans="2:12" ht="12" x14ac:dyDescent="0.2">
      <c r="B36" s="13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ht="29.25" customHeight="1" x14ac:dyDescent="0.2">
      <c r="B37" s="14"/>
      <c r="C37" s="8"/>
      <c r="D37" s="8"/>
      <c r="E37" s="8"/>
      <c r="F37" s="13"/>
      <c r="G37" s="8"/>
      <c r="H37" s="8"/>
      <c r="I37" s="8"/>
      <c r="J37" s="8"/>
      <c r="K37" s="41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3">
    <mergeCell ref="B30:K30"/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2024-12-09T13:24:18Z</cp:lastPrinted>
  <dcterms:created xsi:type="dcterms:W3CDTF">2002-11-08T11:04:29Z</dcterms:created>
  <dcterms:modified xsi:type="dcterms:W3CDTF">2024-12-09T13:24:34Z</dcterms:modified>
</cp:coreProperties>
</file>