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4CB5FCC6-7C46-41A5-A2C4-615B0189BC08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Arkusz1!$A$1:$M$40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6" i="1" l="1"/>
  <c r="J17" i="1"/>
  <c r="J18" i="1"/>
  <c r="J19" i="1"/>
  <c r="J20" i="1"/>
  <c r="J21" i="1"/>
  <c r="J22" i="1"/>
  <c r="J15" i="1"/>
  <c r="J23" i="1" l="1"/>
  <c r="D23" i="1" l="1"/>
</calcChain>
</file>

<file path=xl/sharedStrings.xml><?xml version="1.0" encoding="utf-8"?>
<sst xmlns="http://schemas.openxmlformats.org/spreadsheetml/2006/main" count="59" uniqueCount="48">
  <si>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</si>
  <si>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</si>
  <si>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</si>
  <si>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</si>
  <si>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</si>
  <si>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</si>
  <si>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</si>
  <si>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</si>
  <si>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</si>
  <si>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</si>
  <si>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</si>
  <si>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</si>
  <si>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</si>
  <si>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</si>
  <si>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</si>
  <si>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</si>
  <si>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</si>
  <si>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</si>
  <si>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</si>
  <si>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</si>
  <si>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</si>
  <si>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</si>
  <si>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</si>
  <si>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Oświadczam, że nie podlegam wykluczeniu na podstawie art.7 ust.1 ustawy z dnia 13.04.2022r.  o szczególnych rozwiązaniach w zakresie przeciwdziałania wspieraniu agresji na Ukrainę oraz służących ochronie bezpieczństwa narodowego (Dz. U. z 2022, poz. 835).</t>
  </si>
  <si>
    <t>TZ.220.9.2024.65</t>
  </si>
  <si>
    <t>Część 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</si>
  <si>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Abcam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</si>
  <si>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Abcam</t>
  </si>
  <si>
    <t>Anti-SLUG antibody</t>
  </si>
  <si>
    <t>Anti-Syndecan-1 antibody (EPR6454)</t>
  </si>
  <si>
    <t>Anti-Laminin antibody</t>
  </si>
  <si>
    <t>Anti-beta Catenin antibody (E247) CHIP Grade</t>
  </si>
  <si>
    <t>Fibroblast Marker (Vimentin, alpha smooth muscle Actin, Hsp47,S100A4) Antibody Panel-Human Mouse</t>
  </si>
  <si>
    <t>Anti-MUC1 antibody (EPR1023)</t>
  </si>
  <si>
    <t>Anti-N cadherin antibody (5D5)</t>
  </si>
  <si>
    <t>Anti-S100A4 antibody {EPR14639(2)}</t>
  </si>
  <si>
    <t>ab109185</t>
  </si>
  <si>
    <t>ab98952</t>
  </si>
  <si>
    <t>ab197896</t>
  </si>
  <si>
    <t>ab27568</t>
  </si>
  <si>
    <t>ab128936</t>
  </si>
  <si>
    <t>ab11575</t>
  </si>
  <si>
    <t>ab32572</t>
  </si>
  <si>
    <t>ab254015</t>
  </si>
  <si>
    <t>100 ul</t>
  </si>
  <si>
    <t>100 ug</t>
  </si>
  <si>
    <t>125 ul</t>
  </si>
  <si>
    <t>zestaw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</si>
</sst>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46"/>
  <sheetViews>
    <sheetView tabSelected="1" zoomScaleNormal="100" zoomScaleSheetLayoutView="85" workbookViewId="0">
      <selection activeCell="J17" sqref="J17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24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25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26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12.75" x14ac:dyDescent="0.2">
      <c r="C15" s="21">
        <v>1</v>
      </c>
      <c r="D15" s="22" t="s">
        <v>33</v>
      </c>
      <c r="E15" s="23" t="s">
        <v>27</v>
      </c>
      <c r="F15" s="24" t="s">
        <v>36</v>
      </c>
      <c r="G15" s="23" t="s">
        <v>44</v>
      </c>
      <c r="H15" s="24">
        <v>1</v>
      </c>
      <c r="I15" s="25"/>
      <c r="J15" s="26">
        <f>H15*I15</f>
        <v>0</v>
      </c>
      <c r="K15" s="8"/>
    </row>
    <row r="16" spans="3:11" ht="12.75" x14ac:dyDescent="0.2">
      <c r="C16" s="21">
        <v>2</v>
      </c>
      <c r="D16" s="22" t="s">
        <v>34</v>
      </c>
      <c r="E16" s="23" t="s">
        <v>27</v>
      </c>
      <c r="F16" s="24" t="s">
        <v>37</v>
      </c>
      <c r="G16" s="23" t="s">
        <v>44</v>
      </c>
      <c r="H16" s="24">
        <v>1</v>
      </c>
      <c r="I16" s="25"/>
      <c r="J16" s="26">
        <f t="shared" ref="J16:J22" si="0">H16*I16</f>
        <v>0</v>
      </c>
      <c r="K16" s="8"/>
    </row>
    <row r="17" spans="3:11" ht="25.5" x14ac:dyDescent="0.2">
      <c r="C17" s="21">
        <v>3</v>
      </c>
      <c r="D17" s="22" t="s">
        <v>35</v>
      </c>
      <c r="E17" s="23" t="s">
        <v>27</v>
      </c>
      <c r="F17" s="24" t="s">
        <v>38</v>
      </c>
      <c r="G17" s="23" t="s">
        <v>44</v>
      </c>
      <c r="H17" s="24">
        <v>1</v>
      </c>
      <c r="I17" s="25"/>
      <c r="J17" s="26">
        <f t="shared" si="0"/>
        <v>0</v>
      </c>
      <c r="K17" s="8"/>
    </row>
    <row r="18" spans="3:11" ht="12.75" x14ac:dyDescent="0.2">
      <c r="C18" s="21">
        <v>4</v>
      </c>
      <c r="D18" s="22" t="s">
        <v>28</v>
      </c>
      <c r="E18" s="23" t="s">
        <v>27</v>
      </c>
      <c r="F18" s="24" t="s">
        <v>39</v>
      </c>
      <c r="G18" s="23" t="s">
        <v>45</v>
      </c>
      <c r="H18" s="24">
        <v>1</v>
      </c>
      <c r="I18" s="25"/>
      <c r="J18" s="26">
        <f t="shared" si="0"/>
        <v>0</v>
      </c>
      <c r="K18" s="8"/>
    </row>
    <row r="19" spans="3:11" ht="25.5" x14ac:dyDescent="0.2">
      <c r="C19" s="21">
        <v>5</v>
      </c>
      <c r="D19" s="22" t="s">
        <v>29</v>
      </c>
      <c r="E19" s="23" t="s">
        <v>27</v>
      </c>
      <c r="F19" s="24" t="s">
        <v>40</v>
      </c>
      <c r="G19" s="23" t="s">
        <v>44</v>
      </c>
      <c r="H19" s="24">
        <v>1</v>
      </c>
      <c r="I19" s="25"/>
      <c r="J19" s="26">
        <f t="shared" si="0"/>
        <v>0</v>
      </c>
      <c r="K19" s="8"/>
    </row>
    <row r="20" spans="3:11" ht="12.75" x14ac:dyDescent="0.2">
      <c r="C20" s="21">
        <v>6</v>
      </c>
      <c r="D20" s="22" t="s">
        <v>30</v>
      </c>
      <c r="E20" s="23" t="s">
        <v>27</v>
      </c>
      <c r="F20" s="24" t="s">
        <v>41</v>
      </c>
      <c r="G20" s="23" t="s">
        <v>46</v>
      </c>
      <c r="H20" s="24">
        <v>1</v>
      </c>
      <c r="I20" s="25"/>
      <c r="J20" s="26">
        <f t="shared" si="0"/>
        <v>0</v>
      </c>
      <c r="K20" s="8"/>
    </row>
    <row r="21" spans="3:11" ht="25.5" x14ac:dyDescent="0.2">
      <c r="C21" s="21">
        <v>7</v>
      </c>
      <c r="D21" s="22" t="s">
        <v>31</v>
      </c>
      <c r="E21" s="23" t="s">
        <v>27</v>
      </c>
      <c r="F21" s="24" t="s">
        <v>42</v>
      </c>
      <c r="G21" s="23" t="s">
        <v>44</v>
      </c>
      <c r="H21" s="24">
        <v>1</v>
      </c>
      <c r="I21" s="25"/>
      <c r="J21" s="26">
        <f t="shared" si="0"/>
        <v>0</v>
      </c>
      <c r="K21" s="8"/>
    </row>
    <row r="22" spans="3:11" ht="51.75" thickBot="1" x14ac:dyDescent="0.25">
      <c r="C22" s="21">
        <v>8</v>
      </c>
      <c r="D22" s="22" t="s">
        <v>32</v>
      </c>
      <c r="E22" s="23" t="s">
        <v>27</v>
      </c>
      <c r="F22" s="24" t="s">
        <v>43</v>
      </c>
      <c r="G22" s="23" t="s">
        <v>47</v>
      </c>
      <c r="H22" s="24">
        <v>1</v>
      </c>
      <c r="I22" s="25"/>
      <c r="J22" s="26">
        <f t="shared" si="0"/>
        <v>0</v>
      </c>
      <c r="K22" s="8"/>
    </row>
    <row r="23" spans="3:11" ht="13.5" thickBot="1" x14ac:dyDescent="0.25">
      <c r="C23" s="27"/>
      <c r="D23" s="28" t="str">
        <f>"Razem wartość brutto "&amp;C10</f>
        <v>Razem wartość brutto Część  6</v>
      </c>
      <c r="E23" s="56"/>
      <c r="F23" s="57"/>
      <c r="G23" s="57"/>
      <c r="H23" s="57"/>
      <c r="I23" s="57"/>
      <c r="J23" s="34">
        <f>SUM(J15:J22)</f>
        <v>0</v>
      </c>
      <c r="K23" s="8"/>
    </row>
    <row r="24" spans="3:11" ht="12.75" x14ac:dyDescent="0.2">
      <c r="C24" s="30"/>
      <c r="D24" s="31"/>
      <c r="E24" s="33"/>
      <c r="F24" s="33"/>
      <c r="G24" s="33"/>
      <c r="H24" s="33"/>
      <c r="I24" s="33"/>
      <c r="J24" s="32"/>
      <c r="K24" s="8"/>
    </row>
    <row r="25" spans="3:11" ht="13.5" thickBot="1" x14ac:dyDescent="0.25">
      <c r="C25" s="30"/>
      <c r="D25" s="31"/>
      <c r="E25" s="33"/>
      <c r="F25" s="33"/>
      <c r="G25" s="33"/>
      <c r="H25" s="33"/>
      <c r="I25" s="33"/>
      <c r="J25" s="32"/>
      <c r="K25" s="8"/>
    </row>
    <row r="26" spans="3:11" ht="12" x14ac:dyDescent="0.2">
      <c r="C26" s="61" t="s">
        <v>18</v>
      </c>
      <c r="D26" s="62"/>
      <c r="E26" s="62"/>
      <c r="F26" s="62"/>
      <c r="G26" s="62"/>
      <c r="H26" s="62"/>
      <c r="I26" s="62"/>
      <c r="J26" s="63"/>
      <c r="K26" s="8"/>
    </row>
    <row r="27" spans="3:11" ht="12.75" thickBot="1" x14ac:dyDescent="0.25">
      <c r="C27" s="64"/>
      <c r="D27" s="65"/>
      <c r="E27" s="65"/>
      <c r="F27" s="65"/>
      <c r="G27" s="65"/>
      <c r="H27" s="65"/>
      <c r="I27" s="65"/>
      <c r="J27" s="66"/>
      <c r="K27" s="8"/>
    </row>
    <row r="28" spans="3:11" ht="38.25" customHeight="1" x14ac:dyDescent="0.2">
      <c r="C28" s="37" t="s">
        <v>17</v>
      </c>
      <c r="D28" s="38"/>
      <c r="E28" s="38"/>
      <c r="F28" s="39"/>
      <c r="G28" s="40"/>
      <c r="H28" s="53" t="s">
        <v>12</v>
      </c>
      <c r="I28" s="54"/>
      <c r="J28" s="55"/>
      <c r="K28" s="8"/>
    </row>
    <row r="29" spans="3:11" ht="59.25" customHeight="1" x14ac:dyDescent="0.2">
      <c r="C29" s="50" t="s">
        <v>19</v>
      </c>
      <c r="D29" s="51"/>
      <c r="E29" s="51"/>
      <c r="F29" s="51"/>
      <c r="G29" s="51"/>
      <c r="H29" s="51"/>
      <c r="I29" s="51"/>
      <c r="J29" s="52"/>
      <c r="K29" s="8"/>
    </row>
    <row r="30" spans="3:11" ht="59.25" customHeight="1" x14ac:dyDescent="0.2">
      <c r="C30" s="50" t="s">
        <v>22</v>
      </c>
      <c r="D30" s="67"/>
      <c r="E30" s="67"/>
      <c r="F30" s="67"/>
      <c r="G30" s="67"/>
      <c r="H30" s="67"/>
      <c r="I30" s="67"/>
      <c r="J30" s="68"/>
      <c r="K30" s="8"/>
    </row>
    <row r="31" spans="3:11" ht="15" customHeight="1" x14ac:dyDescent="0.2">
      <c r="C31" s="58" t="s">
        <v>21</v>
      </c>
      <c r="D31" s="59"/>
      <c r="E31" s="59"/>
      <c r="F31" s="59"/>
      <c r="G31" s="59"/>
      <c r="H31" s="59"/>
      <c r="I31" s="59"/>
      <c r="J31" s="60"/>
      <c r="K31" s="8"/>
    </row>
    <row r="32" spans="3:11" ht="18" customHeight="1" x14ac:dyDescent="0.2">
      <c r="C32" s="47" t="s">
        <v>14</v>
      </c>
      <c r="D32" s="48"/>
      <c r="E32" s="48"/>
      <c r="F32" s="48"/>
      <c r="G32" s="48"/>
      <c r="H32" s="48"/>
      <c r="I32" s="48"/>
      <c r="J32" s="49"/>
      <c r="K32" s="8"/>
    </row>
    <row r="33" spans="3:11" ht="37.5" customHeight="1" x14ac:dyDescent="0.2">
      <c r="C33" s="50" t="s">
        <v>23</v>
      </c>
      <c r="D33" s="67"/>
      <c r="E33" s="67"/>
      <c r="F33" s="67"/>
      <c r="G33" s="67"/>
      <c r="H33" s="67"/>
      <c r="I33" s="67"/>
      <c r="J33" s="68"/>
      <c r="K33" s="8"/>
    </row>
    <row r="34" spans="3:11" ht="18" customHeight="1" x14ac:dyDescent="0.2">
      <c r="C34" s="47" t="s">
        <v>16</v>
      </c>
      <c r="D34" s="48"/>
      <c r="E34" s="48"/>
      <c r="F34" s="48"/>
      <c r="G34" s="48"/>
      <c r="H34" s="48"/>
      <c r="I34" s="48"/>
      <c r="J34" s="49"/>
      <c r="K34" s="8"/>
    </row>
    <row r="35" spans="3:11" ht="28.15" customHeight="1" x14ac:dyDescent="0.2">
      <c r="C35" s="10"/>
      <c r="D35" s="7"/>
      <c r="E35" s="7"/>
      <c r="F35" s="7"/>
      <c r="G35" s="7"/>
      <c r="H35" s="7"/>
      <c r="I35" s="11"/>
      <c r="J35" s="11"/>
      <c r="K35" s="8"/>
    </row>
    <row r="36" spans="3:11" ht="12" x14ac:dyDescent="0.2">
      <c r="C36" s="10"/>
      <c r="D36" s="7"/>
      <c r="E36" s="7"/>
      <c r="F36" s="7"/>
      <c r="G36" s="6"/>
      <c r="H36" s="7"/>
      <c r="I36" s="7"/>
      <c r="J36" s="7"/>
      <c r="K36" s="8"/>
    </row>
    <row r="37" spans="3:11" ht="12" x14ac:dyDescent="0.2">
      <c r="C37" s="10"/>
      <c r="D37" s="7" t="s">
        <v>2</v>
      </c>
      <c r="E37" s="7"/>
      <c r="F37" s="7"/>
      <c r="G37" s="7"/>
      <c r="H37" s="7"/>
      <c r="I37" s="7"/>
      <c r="J37" s="7"/>
      <c r="K37" s="8"/>
    </row>
    <row r="38" spans="3:11" ht="12" x14ac:dyDescent="0.2">
      <c r="C38" s="10"/>
      <c r="D38" s="7" t="s">
        <v>7</v>
      </c>
      <c r="E38" s="7"/>
      <c r="F38" s="7"/>
      <c r="G38" s="7"/>
      <c r="H38" s="7"/>
      <c r="I38" s="7"/>
      <c r="J38" s="7"/>
      <c r="K38" s="8"/>
    </row>
    <row r="39" spans="3:11" ht="12" x14ac:dyDescent="0.2">
      <c r="C39" s="10"/>
      <c r="D39" s="7" t="s">
        <v>8</v>
      </c>
      <c r="E39" s="7"/>
      <c r="F39" s="7"/>
      <c r="G39" s="6"/>
      <c r="H39" s="7"/>
      <c r="I39" s="7"/>
      <c r="J39" s="7"/>
      <c r="K39" s="8"/>
    </row>
    <row r="40" spans="3:11" ht="12" x14ac:dyDescent="0.2">
      <c r="C40" s="12"/>
      <c r="D40" s="8"/>
      <c r="E40" s="8"/>
      <c r="F40" s="8"/>
      <c r="G40" s="12"/>
      <c r="H40" s="8"/>
      <c r="I40" s="8"/>
      <c r="J40" s="8"/>
      <c r="K40" s="8"/>
    </row>
    <row r="41" spans="3:11" ht="29.25" customHeight="1" x14ac:dyDescent="0.2">
      <c r="C41" s="13"/>
      <c r="D41" s="8"/>
      <c r="E41" s="8"/>
      <c r="F41" s="8"/>
      <c r="G41" s="12"/>
      <c r="H41" s="8"/>
      <c r="I41" s="8"/>
      <c r="J41" s="8"/>
      <c r="K41" s="8"/>
    </row>
    <row r="42" spans="3:11" x14ac:dyDescent="0.2">
      <c r="C42" s="3"/>
    </row>
    <row r="43" spans="3:11" x14ac:dyDescent="0.2">
      <c r="C43" s="3"/>
    </row>
    <row r="44" spans="3:11" ht="49.5" customHeight="1" x14ac:dyDescent="0.2"/>
    <row r="45" spans="3:11" x14ac:dyDescent="0.2">
      <c r="C45" s="4"/>
    </row>
    <row r="46" spans="3:11" s="5" customFormat="1" x14ac:dyDescent="0.2">
      <c r="C46" s="2"/>
      <c r="D46" s="1"/>
      <c r="E46" s="1"/>
      <c r="F46" s="1"/>
      <c r="G46" s="2"/>
      <c r="H46" s="1"/>
      <c r="I46" s="1"/>
      <c r="J46" s="1"/>
    </row>
  </sheetData>
  <mergeCells count="12">
    <mergeCell ref="C10:J10"/>
    <mergeCell ref="C28:G28"/>
    <mergeCell ref="C11:J12"/>
    <mergeCell ref="C34:J34"/>
    <mergeCell ref="C29:J29"/>
    <mergeCell ref="H28:J28"/>
    <mergeCell ref="E23:I23"/>
    <mergeCell ref="C32:J32"/>
    <mergeCell ref="C31:J31"/>
    <mergeCell ref="C26:J27"/>
    <mergeCell ref="C30:J30"/>
    <mergeCell ref="C33:J3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41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2024-10-24T12:29:42Z</cp:lastPrinted>
  <dcterms:created xsi:type="dcterms:W3CDTF">2002-11-08T11:04:29Z</dcterms:created>
  <dcterms:modified xsi:type="dcterms:W3CDTF">2024-10-24T12:29:57Z</dcterms:modified>
</cp:coreProperties>
</file>