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2\BC 2024.42\"/>
    </mc:Choice>
  </mc:AlternateContent>
  <xr:revisionPtr revIDLastSave="0" documentId="13_ncr:1_{59A1175C-136E-43DF-9523-28D181AA8C87}" xr6:coauthVersionLast="47" xr6:coauthVersionMax="47" xr10:uidLastSave="{00000000-0000-0000-0000-000000000000}"/>
  <bookViews>
    <workbookView xWindow="29640" yWindow="1635" windowWidth="25980" windowHeight="13695" xr2:uid="{00000000-000D-0000-FFFF-FFFF00000000}"/>
  </bookViews>
  <sheets>
    <sheet name="Arkusz1" sheetId="1" r:id="rId1"/>
  </sheets>
  <definedNames>
    <definedName name="_xlnm.Print_Area" localSheetId="0">Arkusz1!$A$1:$L$39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J19" i="1"/>
  <c r="K19" i="1" s="1"/>
  <c r="J20" i="1"/>
  <c r="K20" i="1" s="1"/>
  <c r="J14" i="1" l="1"/>
  <c r="J15" i="1"/>
  <c r="J16" i="1" l="1"/>
  <c r="J17" i="1"/>
  <c r="K14" i="1"/>
  <c r="K16" i="1" l="1"/>
  <c r="K17" i="1"/>
  <c r="C21" i="1" l="1"/>
  <c r="K15" i="1"/>
  <c r="K21" i="1" l="1"/>
</calcChain>
</file>

<file path=xl/sharedStrings.xml><?xml version="1.0" encoding="utf-8"?>
<sst xmlns="http://schemas.openxmlformats.org/spreadsheetml/2006/main" count="57" uniqueCount="45">
  <si>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</si>
  <si>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</si>
  <si>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</si>
  <si>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</si>
  <si>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</si>
  <si>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</si>
  <si>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</si>
  <si>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</si>
  <si>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</si>
  <si>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</si>
  <si>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</si>
  <si>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</si>
  <si>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</si>
  <si>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</si>
  <si>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</si>
  <si>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</si>
  <si>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</si>
  <si>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</si>
  <si>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</si>
  <si>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</si>
  <si>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</si>
  <si>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</si>
  <si>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</si>
  <si>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</si>
  <si>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</si>
  <si>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</si>
  <si>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</si>
  <si>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</si>
  <si>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</si>
  <si>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</si>
  <si>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E0097h</t>
  </si>
  <si>
    <t>E0100h</t>
  </si>
  <si>
    <t>E0101h</t>
  </si>
  <si>
    <t>E0553h</t>
  </si>
  <si>
    <t>E0552h</t>
  </si>
  <si>
    <t>E0128h</t>
  </si>
  <si>
    <t>E0129h</t>
  </si>
  <si>
    <t>96 t.</t>
  </si>
  <si>
    <t>MMP1 (CLG)</t>
  </si>
  <si>
    <t xml:space="preserve">MMP2 (CLG4A) </t>
  </si>
  <si>
    <t xml:space="preserve">MMP3 (STMY1) </t>
  </si>
  <si>
    <t xml:space="preserve">MMP9 (CLG4B) </t>
  </si>
  <si>
    <t>TIMP1 (CLGI,TIMP)</t>
  </si>
  <si>
    <t xml:space="preserve">TIMP2 </t>
  </si>
  <si>
    <t xml:space="preserve">TIMP3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</si>
</sst>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Normal="100" zoomScaleSheetLayoutView="85" workbookViewId="0">
      <selection activeCell="L15" sqref="L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5" t="s">
        <v>27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28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38</v>
      </c>
      <c r="D14" s="34" t="s">
        <v>29</v>
      </c>
      <c r="E14" s="35" t="s">
        <v>30</v>
      </c>
      <c r="F14" s="34" t="s">
        <v>37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39</v>
      </c>
      <c r="D15" s="34" t="s">
        <v>29</v>
      </c>
      <c r="E15" s="35" t="s">
        <v>31</v>
      </c>
      <c r="F15" s="34" t="s">
        <v>37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40</v>
      </c>
      <c r="D16" s="34" t="s">
        <v>29</v>
      </c>
      <c r="E16" s="35" t="s">
        <v>32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41</v>
      </c>
      <c r="D17" s="34" t="s">
        <v>29</v>
      </c>
      <c r="E17" s="35" t="s">
        <v>33</v>
      </c>
      <c r="F17" s="34" t="s">
        <v>37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42</v>
      </c>
      <c r="D18" s="34" t="s">
        <v>29</v>
      </c>
      <c r="E18" s="35" t="s">
        <v>34</v>
      </c>
      <c r="F18" s="34" t="s">
        <v>37</v>
      </c>
      <c r="G18" s="44">
        <v>2</v>
      </c>
      <c r="H18" s="46"/>
      <c r="I18" s="47"/>
      <c r="J18" s="45">
        <f t="shared" ref="J18:J20" si="2">ROUND(H18*(1+I18),2)</f>
        <v>0</v>
      </c>
      <c r="K18" s="36">
        <f t="shared" ref="K18:K20" si="3">G18*J18</f>
        <v>0</v>
      </c>
      <c r="L18" s="8"/>
    </row>
    <row r="19" spans="2:12" ht="12.75" x14ac:dyDescent="0.2">
      <c r="B19" s="32">
        <v>6</v>
      </c>
      <c r="C19" s="33" t="s">
        <v>43</v>
      </c>
      <c r="D19" s="34" t="s">
        <v>29</v>
      </c>
      <c r="E19" s="35" t="s">
        <v>35</v>
      </c>
      <c r="F19" s="34" t="s">
        <v>37</v>
      </c>
      <c r="G19" s="44">
        <v>2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48" t="s">
        <v>44</v>
      </c>
      <c r="D20" s="34" t="s">
        <v>29</v>
      </c>
      <c r="E20" s="49" t="s">
        <v>36</v>
      </c>
      <c r="F20" s="34" t="s">
        <v>37</v>
      </c>
      <c r="G20" s="50">
        <v>2</v>
      </c>
      <c r="H20" s="51"/>
      <c r="I20" s="52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2</v>
      </c>
      <c r="D21" s="42"/>
      <c r="E21" s="43"/>
      <c r="F21" s="43"/>
      <c r="G21" s="43"/>
      <c r="H21" s="43"/>
      <c r="I21" s="43"/>
      <c r="J21" s="53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7"/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37.5" customHeight="1" x14ac:dyDescent="0.2">
      <c r="B25" s="76" t="s">
        <v>19</v>
      </c>
      <c r="C25" s="63"/>
      <c r="D25" s="63"/>
      <c r="E25" s="63"/>
      <c r="F25" s="63"/>
      <c r="G25" s="63"/>
      <c r="H25" s="63"/>
      <c r="I25" s="63"/>
      <c r="J25" s="63"/>
      <c r="K25" s="64"/>
      <c r="L25" s="8"/>
    </row>
    <row r="26" spans="2:12" ht="15.75" x14ac:dyDescent="0.2">
      <c r="B26" s="57" t="s">
        <v>21</v>
      </c>
      <c r="C26" s="63"/>
      <c r="D26" s="63"/>
      <c r="E26" s="63"/>
      <c r="F26" s="63"/>
      <c r="G26" s="63"/>
      <c r="H26" s="63"/>
      <c r="I26" s="63"/>
      <c r="J26" s="63"/>
      <c r="K26" s="64"/>
      <c r="L26" s="8"/>
    </row>
    <row r="27" spans="2:12" ht="38.25" customHeight="1" x14ac:dyDescent="0.2">
      <c r="B27" s="57" t="s">
        <v>18</v>
      </c>
      <c r="C27" s="55"/>
      <c r="D27" s="55"/>
      <c r="E27" s="68"/>
      <c r="F27" s="69"/>
      <c r="G27" s="60" t="s">
        <v>14</v>
      </c>
      <c r="H27" s="61"/>
      <c r="I27" s="61"/>
      <c r="J27" s="61"/>
      <c r="K27" s="62"/>
      <c r="L27" s="8"/>
    </row>
    <row r="28" spans="2:12" ht="56.25" customHeight="1" x14ac:dyDescent="0.2">
      <c r="B28" s="57" t="s">
        <v>22</v>
      </c>
      <c r="C28" s="58"/>
      <c r="D28" s="58"/>
      <c r="E28" s="58"/>
      <c r="F28" s="58"/>
      <c r="G28" s="58"/>
      <c r="H28" s="58"/>
      <c r="I28" s="58"/>
      <c r="J28" s="58"/>
      <c r="K28" s="59"/>
      <c r="L28" s="8"/>
    </row>
    <row r="29" spans="2:12" ht="15" customHeight="1" x14ac:dyDescent="0.2">
      <c r="B29" s="57" t="s">
        <v>12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4" t="s">
        <v>15</v>
      </c>
      <c r="C30" s="55"/>
      <c r="D30" s="55"/>
      <c r="E30" s="55"/>
      <c r="F30" s="55"/>
      <c r="G30" s="55"/>
      <c r="H30" s="55"/>
      <c r="I30" s="55"/>
      <c r="J30" s="55"/>
      <c r="K30" s="56"/>
      <c r="L30" s="8"/>
    </row>
    <row r="31" spans="2:12" ht="33" customHeight="1" x14ac:dyDescent="0.2">
      <c r="B31" s="57" t="s">
        <v>25</v>
      </c>
      <c r="C31" s="58"/>
      <c r="D31" s="58"/>
      <c r="E31" s="58"/>
      <c r="F31" s="58"/>
      <c r="G31" s="58"/>
      <c r="H31" s="58"/>
      <c r="I31" s="58"/>
      <c r="J31" s="58"/>
      <c r="K31" s="59"/>
      <c r="L31" s="8"/>
    </row>
    <row r="32" spans="2:12" ht="18" customHeight="1" x14ac:dyDescent="0.2">
      <c r="B32" s="54" t="s">
        <v>17</v>
      </c>
      <c r="C32" s="55"/>
      <c r="D32" s="55"/>
      <c r="E32" s="55"/>
      <c r="F32" s="55"/>
      <c r="G32" s="55"/>
      <c r="H32" s="55"/>
      <c r="I32" s="55"/>
      <c r="J32" s="55"/>
      <c r="K32" s="56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11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2">
    <mergeCell ref="B26:K26"/>
    <mergeCell ref="B9:K9"/>
    <mergeCell ref="B27:F27"/>
    <mergeCell ref="B10:K11"/>
    <mergeCell ref="B25:K25"/>
    <mergeCell ref="B24:K24"/>
    <mergeCell ref="B32:K32"/>
    <mergeCell ref="B28:K28"/>
    <mergeCell ref="G27:K27"/>
    <mergeCell ref="B30:K30"/>
    <mergeCell ref="B29:K29"/>
    <mergeCell ref="B31:K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2024-10-18T11:03:04Z</cp:lastPrinted>
  <dcterms:created xsi:type="dcterms:W3CDTF">2002-11-08T11:04:29Z</dcterms:created>
  <dcterms:modified xsi:type="dcterms:W3CDTF">2024-10-18T11:09:02Z</dcterms:modified>
</cp:coreProperties>
</file>