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7\bez cen\"/>
    </mc:Choice>
  </mc:AlternateContent>
  <xr:revisionPtr revIDLastSave="0" documentId="8_{85738FF4-2739-40B2-9F79-7455E32D0A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5" i="1" l="1"/>
  <c r="J17" i="1"/>
  <c r="J14" i="1"/>
  <c r="K14" i="1" s="1"/>
  <c r="H18" i="1"/>
  <c r="K17" i="1" l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<sst xmlns="http://schemas.openxmlformats.org/spreadsheetml/2006/main" count="41" uniqueCount="38">
  <si>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</si>
  <si>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</si>
  <si>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</si>
  <si>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</si>
  <si>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</si>
  <si>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</si>
  <si>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</si>
  <si>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</si>
  <si>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</si>
  <si>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</si>
  <si>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</si>
  <si>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</si>
  <si>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</si>
  <si>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</si>
  <si>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</si>
  <si>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</si>
  <si>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</si>
  <si>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</si>
  <si>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</si>
  <si>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</si>
  <si>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</si>
  <si>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</si>
  <si>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</si>
  <si>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</si>
  <si>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</si>
  <si>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</si>
  <si>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</si>
  <si>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</si>
  <si>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Microbiologics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</si>
  <si>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Microbiologics</t>
  </si>
  <si>
    <t>Porphyromonas gingivalis ATCC® 33277</t>
  </si>
  <si>
    <t>PA-25-0912#L</t>
  </si>
  <si>
    <t>Streptococcus mutans ATCC® 25175</t>
  </si>
  <si>
    <t>PA-25-0266#L</t>
  </si>
  <si>
    <t>Blood Agar Base No.2, pożywka sypka</t>
  </si>
  <si>
    <t>PA-24-CM0271B#500G</t>
  </si>
  <si>
    <t>transport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</si>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</sst>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.85546875" style="1" customWidth="1"/>
    <col min="5" max="5" width="22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4.25" customHeight="1" x14ac:dyDescent="0.2">
      <c r="B14" s="42">
        <v>1</v>
      </c>
      <c r="C14" s="43" t="s">
        <v>34</v>
      </c>
      <c r="D14" s="83" t="s">
        <v>29</v>
      </c>
      <c r="E14" s="45" t="s">
        <v>35</v>
      </c>
      <c r="F14" s="44" t="s">
        <v>37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2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37</v>
      </c>
      <c r="G15" s="46">
        <v>1</v>
      </c>
      <c r="H15" s="52"/>
      <c r="I15" s="53"/>
      <c r="J15" s="49">
        <f t="shared" ref="J15:J17" si="0">ROUND(H15*(1+I15),2)</f>
        <v>0</v>
      </c>
      <c r="K15" s="50">
        <f>G15*J15</f>
        <v>0</v>
      </c>
    </row>
    <row r="16" spans="2:12" s="51" customFormat="1" ht="42" customHeight="1" x14ac:dyDescent="0.2">
      <c r="B16" s="42">
        <v>3</v>
      </c>
      <c r="C16" s="43" t="s">
        <v>30</v>
      </c>
      <c r="D16" s="84"/>
      <c r="E16" s="45" t="s">
        <v>31</v>
      </c>
      <c r="F16" s="44" t="s">
        <v>37</v>
      </c>
      <c r="G16" s="46">
        <v>1</v>
      </c>
      <c r="H16" s="52"/>
      <c r="I16" s="53"/>
      <c r="J16" s="49">
        <f t="shared" ref="J16" si="1">ROUND(H16*(1+I16),2)</f>
        <v>0</v>
      </c>
      <c r="K16" s="50">
        <f>G16*J16</f>
        <v>0</v>
      </c>
    </row>
    <row r="17" spans="2:12" s="51" customFormat="1" ht="30" customHeight="1" thickBot="1" x14ac:dyDescent="0.25">
      <c r="B17" s="42">
        <v>4</v>
      </c>
      <c r="C17" s="43" t="s">
        <v>36</v>
      </c>
      <c r="D17" s="85"/>
      <c r="E17" s="45"/>
      <c r="F17" s="44" t="s">
        <v>37</v>
      </c>
      <c r="G17" s="46">
        <v>1</v>
      </c>
      <c r="H17" s="52"/>
      <c r="I17" s="53"/>
      <c r="J17" s="49">
        <f t="shared" si="0"/>
        <v>0</v>
      </c>
      <c r="K17" s="50">
        <f t="shared" ref="K17" si="2">G17*J17</f>
        <v>0</v>
      </c>
    </row>
    <row r="18" spans="2:12" ht="13.5" thickBot="1" x14ac:dyDescent="0.25">
      <c r="B18" s="31"/>
      <c r="C18" s="32" t="str">
        <f>"Razem wartość brutto "&amp;B9</f>
        <v>Razem wartość brutto Część 1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7" t="s">
        <v>18</v>
      </c>
      <c r="C24" s="63"/>
      <c r="D24" s="63"/>
      <c r="E24" s="64"/>
      <c r="F24" s="65"/>
      <c r="G24" s="80" t="s">
        <v>14</v>
      </c>
      <c r="H24" s="81"/>
      <c r="I24" s="81"/>
      <c r="J24" s="81"/>
      <c r="K24" s="82"/>
      <c r="L24" s="8"/>
    </row>
    <row r="25" spans="2:12" ht="56.25" customHeight="1" x14ac:dyDescent="0.2">
      <c r="B25" s="57" t="s">
        <v>22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5" customHeight="1" x14ac:dyDescent="0.2">
      <c r="B26" s="57" t="s">
        <v>12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8" customHeight="1" x14ac:dyDescent="0.2">
      <c r="B27" s="76" t="s">
        <v>15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18" customHeight="1" x14ac:dyDescent="0.2">
      <c r="B28" s="76" t="s">
        <v>17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28.15" customHeight="1" x14ac:dyDescent="0.2">
      <c r="B29" s="54" t="s">
        <v>25</v>
      </c>
      <c r="C29" s="55"/>
      <c r="D29" s="55"/>
      <c r="E29" s="55"/>
      <c r="F29" s="55"/>
      <c r="G29" s="55"/>
      <c r="H29" s="55"/>
      <c r="I29" s="55"/>
      <c r="J29" s="55"/>
      <c r="K29" s="56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3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2024-10-03T11:09:27Z</cp:lastPrinted>
  <dcterms:created xsi:type="dcterms:W3CDTF">2002-11-08T11:04:29Z</dcterms:created>
  <dcterms:modified xsi:type="dcterms:W3CDTF">2024-10-03T11:09:50Z</dcterms:modified>
</cp:coreProperties>
</file>