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33AC232-82AA-4D20-A91D-980F55AD4FD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0" i="1" l="1"/>
  <c r="J17" i="1"/>
  <c r="J18" i="1"/>
  <c r="J19" i="1"/>
  <c r="J16" i="1" l="1"/>
  <c r="J15" i="1"/>
  <c r="J21" i="1" l="1"/>
  <c r="D21" i="1" l="1"/>
</calcChain>
</file>

<file path=xl/sharedStrings.xml><?xml version="1.0" encoding="utf-8"?>
<sst xmlns="http://schemas.openxmlformats.org/spreadsheetml/2006/main" count="50" uniqueCount="42">
  <si>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</si>
  <si>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</si>
  <si>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</si>
  <si>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</si>
  <si>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</si>
  <si>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</si>
  <si>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</si>
  <si>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</si>
  <si>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</si>
  <si>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</si>
  <si>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</si>
  <si>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</si>
  <si>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</si>
  <si>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</si>
  <si>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</si>
  <si>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</si>
  <si>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</si>
  <si>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</si>
  <si>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</si>
  <si>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</si>
  <si>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</si>
  <si>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</si>
  <si>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</si>
  <si>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TZ.220.9.2024.47</t>
  </si>
  <si>
    <t>Część  4</t>
  </si>
  <si>
    <t>DMEM</t>
  </si>
  <si>
    <t>Fetal Bovine Serum</t>
  </si>
  <si>
    <t>Trypsin-EDTA Solution, 1X</t>
  </si>
  <si>
    <t>ATCC</t>
  </si>
  <si>
    <t>ATCC-30-2002</t>
  </si>
  <si>
    <t>ATCC-30-2020</t>
  </si>
  <si>
    <t>ATCC-30-2101</t>
  </si>
  <si>
    <t>500 ml</t>
  </si>
  <si>
    <t>100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</si>
  <si>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dla potrzeb Centrum radiofarmacji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</si>
  <si>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RPMI-1640</t>
  </si>
  <si>
    <t>ATCC-30-2001</t>
  </si>
  <si>
    <t>szt.</t>
  </si>
  <si>
    <t>ATCC-CRL-1469</t>
  </si>
  <si>
    <t>ATCC-CRL-2505</t>
  </si>
  <si>
    <t>Pancreatic Carinoma; Human</t>
  </si>
  <si>
    <t>22Rv1; prostate Carcinoma; 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</si>
</sst>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topLeftCell="A10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34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28</v>
      </c>
      <c r="F15" s="24" t="s">
        <v>29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26</v>
      </c>
      <c r="E16" s="23" t="s">
        <v>28</v>
      </c>
      <c r="F16" s="24" t="s">
        <v>30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2.75" x14ac:dyDescent="0.2">
      <c r="C17" s="21">
        <v>3</v>
      </c>
      <c r="D17" s="22" t="s">
        <v>27</v>
      </c>
      <c r="E17" s="23" t="s">
        <v>28</v>
      </c>
      <c r="F17" s="24" t="s">
        <v>31</v>
      </c>
      <c r="G17" s="23" t="s">
        <v>33</v>
      </c>
      <c r="H17" s="24">
        <v>1</v>
      </c>
      <c r="I17" s="25"/>
      <c r="J17" s="26">
        <f t="shared" ref="J17" si="1">H17*I17</f>
        <v>0</v>
      </c>
      <c r="K17" s="8"/>
    </row>
    <row r="18" spans="3:11" ht="12.75" x14ac:dyDescent="0.2">
      <c r="C18" s="21">
        <v>4</v>
      </c>
      <c r="D18" s="22" t="s">
        <v>35</v>
      </c>
      <c r="E18" s="23" t="s">
        <v>28</v>
      </c>
      <c r="F18" s="24" t="s">
        <v>36</v>
      </c>
      <c r="G18" s="23" t="s">
        <v>32</v>
      </c>
      <c r="H18" s="24">
        <v>2</v>
      </c>
      <c r="I18" s="25"/>
      <c r="J18" s="26">
        <f t="shared" ref="J18:J20" si="2">H18*I18</f>
        <v>0</v>
      </c>
      <c r="K18" s="8"/>
    </row>
    <row r="19" spans="3:11" ht="12.75" x14ac:dyDescent="0.2">
      <c r="C19" s="21">
        <v>5</v>
      </c>
      <c r="D19" s="22" t="s">
        <v>40</v>
      </c>
      <c r="E19" s="23" t="s">
        <v>28</v>
      </c>
      <c r="F19" s="24" t="s">
        <v>38</v>
      </c>
      <c r="G19" s="23" t="s">
        <v>37</v>
      </c>
      <c r="H19" s="24">
        <v>1</v>
      </c>
      <c r="I19" s="25"/>
      <c r="J19" s="26">
        <f t="shared" si="2"/>
        <v>0</v>
      </c>
      <c r="K19" s="8"/>
    </row>
    <row r="20" spans="3:11" ht="26.25" thickBot="1" x14ac:dyDescent="0.25">
      <c r="C20" s="21">
        <v>6</v>
      </c>
      <c r="D20" s="22" t="s">
        <v>41</v>
      </c>
      <c r="E20" s="23" t="s">
        <v>28</v>
      </c>
      <c r="F20" s="24" t="s">
        <v>39</v>
      </c>
      <c r="G20" s="23" t="s">
        <v>37</v>
      </c>
      <c r="H20" s="24">
        <v>1</v>
      </c>
      <c r="I20" s="25"/>
      <c r="J20" s="26">
        <f t="shared" si="2"/>
        <v>0</v>
      </c>
      <c r="K20" s="8"/>
    </row>
    <row r="21" spans="3:11" ht="13.5" thickBot="1" x14ac:dyDescent="0.25">
      <c r="C21" s="27"/>
      <c r="D21" s="28" t="str">
        <f>"Razem wartość brutto "&amp;C10</f>
        <v>Razem wartość brutto Część  4</v>
      </c>
      <c r="E21" s="56"/>
      <c r="F21" s="57"/>
      <c r="G21" s="57"/>
      <c r="H21" s="57"/>
      <c r="I21" s="57"/>
      <c r="J21" s="34">
        <f>SUM(J15:J20)</f>
        <v>0</v>
      </c>
      <c r="K21" s="8"/>
    </row>
    <row r="22" spans="3:11" ht="12.75" x14ac:dyDescent="0.2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3.5" thickBot="1" x14ac:dyDescent="0.25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2" x14ac:dyDescent="0.2">
      <c r="C24" s="61" t="s">
        <v>18</v>
      </c>
      <c r="D24" s="62"/>
      <c r="E24" s="62"/>
      <c r="F24" s="62"/>
      <c r="G24" s="62"/>
      <c r="H24" s="62"/>
      <c r="I24" s="62"/>
      <c r="J24" s="63"/>
      <c r="K24" s="8"/>
    </row>
    <row r="25" spans="3:11" ht="12.75" thickBot="1" x14ac:dyDescent="0.25">
      <c r="C25" s="64"/>
      <c r="D25" s="65"/>
      <c r="E25" s="65"/>
      <c r="F25" s="65"/>
      <c r="G25" s="65"/>
      <c r="H25" s="65"/>
      <c r="I25" s="65"/>
      <c r="J25" s="66"/>
      <c r="K25" s="8"/>
    </row>
    <row r="26" spans="3:11" ht="38.25" customHeight="1" x14ac:dyDescent="0.2">
      <c r="C26" s="37" t="s">
        <v>17</v>
      </c>
      <c r="D26" s="38"/>
      <c r="E26" s="38"/>
      <c r="F26" s="39"/>
      <c r="G26" s="40"/>
      <c r="H26" s="53" t="s">
        <v>12</v>
      </c>
      <c r="I26" s="54"/>
      <c r="J26" s="55"/>
      <c r="K26" s="8"/>
    </row>
    <row r="27" spans="3:11" ht="59.25" customHeight="1" x14ac:dyDescent="0.2">
      <c r="C27" s="50" t="s">
        <v>19</v>
      </c>
      <c r="D27" s="51"/>
      <c r="E27" s="51"/>
      <c r="F27" s="51"/>
      <c r="G27" s="51"/>
      <c r="H27" s="51"/>
      <c r="I27" s="51"/>
      <c r="J27" s="52"/>
      <c r="K27" s="8"/>
    </row>
    <row r="28" spans="3:11" ht="59.25" customHeight="1" x14ac:dyDescent="0.2">
      <c r="C28" s="50" t="s">
        <v>22</v>
      </c>
      <c r="D28" s="67"/>
      <c r="E28" s="67"/>
      <c r="F28" s="67"/>
      <c r="G28" s="67"/>
      <c r="H28" s="67"/>
      <c r="I28" s="67"/>
      <c r="J28" s="68"/>
      <c r="K28" s="8"/>
    </row>
    <row r="29" spans="3:11" ht="15" customHeight="1" x14ac:dyDescent="0.2">
      <c r="C29" s="58" t="s">
        <v>21</v>
      </c>
      <c r="D29" s="59"/>
      <c r="E29" s="59"/>
      <c r="F29" s="59"/>
      <c r="G29" s="59"/>
      <c r="H29" s="59"/>
      <c r="I29" s="59"/>
      <c r="J29" s="60"/>
      <c r="K29" s="8"/>
    </row>
    <row r="30" spans="3:11" ht="18" customHeight="1" x14ac:dyDescent="0.2">
      <c r="C30" s="47" t="s">
        <v>14</v>
      </c>
      <c r="D30" s="48"/>
      <c r="E30" s="48"/>
      <c r="F30" s="48"/>
      <c r="G30" s="48"/>
      <c r="H30" s="48"/>
      <c r="I30" s="48"/>
      <c r="J30" s="49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1">
    <mergeCell ref="C10:J10"/>
    <mergeCell ref="C26:G26"/>
    <mergeCell ref="C11:J12"/>
    <mergeCell ref="C31:J31"/>
    <mergeCell ref="C27:J27"/>
    <mergeCell ref="H26:J26"/>
    <mergeCell ref="E21:I21"/>
    <mergeCell ref="C30:J30"/>
    <mergeCell ref="C29:J29"/>
    <mergeCell ref="C24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2024-08-01T11:32:19Z</cp:lastPrinted>
  <dcterms:created xsi:type="dcterms:W3CDTF">2002-11-08T11:04:29Z</dcterms:created>
  <dcterms:modified xsi:type="dcterms:W3CDTF">2024-08-01T11:36:08Z</dcterms:modified>
</cp:coreProperties>
</file>