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25\BC 2024.25\"/>
    </mc:Choice>
  </mc:AlternateContent>
  <xr:revisionPtr revIDLastSave="0" documentId="13_ncr:1_{64AF9A43-6844-4F53-87BF-A4A308E61EF8}" xr6:coauthVersionLast="47" xr6:coauthVersionMax="47" xr10:uidLastSave="{00000000-0000-0000-0000-000000000000}"/>
  <bookViews>
    <workbookView xWindow="2340" yWindow="1785" windowWidth="25980" windowHeight="13695" xr2:uid="{00000000-000D-0000-FFFF-FFFF00000000}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K16" i="1" s="1"/>
  <c r="J15" i="1" l="1"/>
  <c r="K15" i="1" s="1"/>
  <c r="J14" i="1" l="1"/>
  <c r="K14" i="1" l="1"/>
  <c r="K17" i="1" s="1"/>
  <c r="C17" i="1" l="1"/>
</calcChain>
</file>

<file path=xl/sharedStrings.xml><?xml version="1.0" encoding="utf-8"?>
<sst xmlns="http://schemas.openxmlformats.org/spreadsheetml/2006/main" count="40" uniqueCount="37">
  <si>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</si>
  <si>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</si>
  <si>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</si>
  <si>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</si>
  <si>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</si>
  <si>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</si>
  <si>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</si>
  <si>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</si>
  <si>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</si>
  <si>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</si>
  <si>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</si>
  <si>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</si>
  <si>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</si>
  <si>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</si>
  <si>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</si>
  <si>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</si>
  <si>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</si>
  <si>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</si>
  <si>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</si>
  <si>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</si>
  <si>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</si>
  <si>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</si>
  <si>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</si>
  <si>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</si>
  <si>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</si>
  <si>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</si>
  <si>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Meridian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</si>
  <si>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SensiFAST SYBR No-ROX Kit</t>
  </si>
  <si>
    <t>Meridian</t>
  </si>
  <si>
    <t>Bio-98005</t>
  </si>
  <si>
    <t xml:space="preserve">500 x 20 ul </t>
  </si>
  <si>
    <t>Bio-65053</t>
  </si>
  <si>
    <t>SensiFast cDNA Synthesis Kit</t>
  </si>
  <si>
    <t>TZ.220.7.2024.25</t>
  </si>
  <si>
    <t>Bio-65054</t>
  </si>
  <si>
    <t>250 rxn</t>
  </si>
  <si>
    <t>50 rxn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</si>
</sst>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33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25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26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27</v>
      </c>
      <c r="D14" s="34" t="s">
        <v>28</v>
      </c>
      <c r="E14" s="35" t="s">
        <v>29</v>
      </c>
      <c r="F14" s="34" t="s">
        <v>30</v>
      </c>
      <c r="G14" s="44">
        <v>3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32</v>
      </c>
      <c r="D15" s="34" t="s">
        <v>28</v>
      </c>
      <c r="E15" s="35" t="s">
        <v>31</v>
      </c>
      <c r="F15" s="34" t="s">
        <v>36</v>
      </c>
      <c r="G15" s="44">
        <v>2</v>
      </c>
      <c r="H15" s="46"/>
      <c r="I15" s="47"/>
      <c r="J15" s="45">
        <f>ROUND(H15*(1+I15),2)</f>
        <v>0</v>
      </c>
      <c r="K15" s="36">
        <f>J15*G15</f>
        <v>0</v>
      </c>
      <c r="L15" s="8"/>
    </row>
    <row r="16" spans="2:12" ht="13.5" thickBot="1" x14ac:dyDescent="0.25">
      <c r="B16" s="32">
        <v>3</v>
      </c>
      <c r="C16" s="33" t="s">
        <v>32</v>
      </c>
      <c r="D16" s="34" t="s">
        <v>28</v>
      </c>
      <c r="E16" s="35" t="s">
        <v>34</v>
      </c>
      <c r="F16" s="34" t="s">
        <v>35</v>
      </c>
      <c r="G16" s="44">
        <v>1</v>
      </c>
      <c r="H16" s="46"/>
      <c r="I16" s="47"/>
      <c r="J16" s="45">
        <f>ROUND(H16*(1+I16),2)</f>
        <v>0</v>
      </c>
      <c r="K16" s="36">
        <f>J16*G16</f>
        <v>0</v>
      </c>
      <c r="L16" s="8"/>
    </row>
    <row r="17" spans="2:12" ht="13.5" thickBot="1" x14ac:dyDescent="0.25">
      <c r="B17" s="37"/>
      <c r="C17" s="38" t="str">
        <f>"Razem wartość brutto "&amp;B9</f>
        <v>Razem wartość brutto Część 2</v>
      </c>
      <c r="D17" s="42"/>
      <c r="E17" s="43"/>
      <c r="F17" s="43"/>
      <c r="G17" s="43"/>
      <c r="H17" s="43"/>
      <c r="I17" s="43"/>
      <c r="J17" s="48"/>
      <c r="K17" s="39">
        <f>SUM(K14:K15)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72"/>
      <c r="C20" s="73"/>
      <c r="D20" s="73"/>
      <c r="E20" s="73"/>
      <c r="F20" s="73"/>
      <c r="G20" s="73"/>
      <c r="H20" s="73"/>
      <c r="I20" s="73"/>
      <c r="J20" s="73"/>
      <c r="K20" s="74"/>
      <c r="L20" s="8"/>
    </row>
    <row r="21" spans="2:12" ht="37.5" customHeight="1" x14ac:dyDescent="0.2">
      <c r="B21" s="71" t="s">
        <v>19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15.75" x14ac:dyDescent="0.2">
      <c r="B22" s="52" t="s">
        <v>21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38.25" customHeight="1" x14ac:dyDescent="0.2">
      <c r="B23" s="52" t="s">
        <v>18</v>
      </c>
      <c r="C23" s="50"/>
      <c r="D23" s="50"/>
      <c r="E23" s="63"/>
      <c r="F23" s="64"/>
      <c r="G23" s="55" t="s">
        <v>14</v>
      </c>
      <c r="H23" s="56"/>
      <c r="I23" s="56"/>
      <c r="J23" s="56"/>
      <c r="K23" s="57"/>
      <c r="L23" s="8"/>
    </row>
    <row r="24" spans="2:12" ht="56.25" customHeight="1" x14ac:dyDescent="0.2">
      <c r="B24" s="52" t="s">
        <v>22</v>
      </c>
      <c r="C24" s="53"/>
      <c r="D24" s="53"/>
      <c r="E24" s="53"/>
      <c r="F24" s="53"/>
      <c r="G24" s="53"/>
      <c r="H24" s="53"/>
      <c r="I24" s="53"/>
      <c r="J24" s="53"/>
      <c r="K24" s="54"/>
      <c r="L24" s="8"/>
    </row>
    <row r="25" spans="2:12" ht="15" customHeight="1" x14ac:dyDescent="0.2">
      <c r="B25" s="52" t="s">
        <v>12</v>
      </c>
      <c r="C25" s="53"/>
      <c r="D25" s="53"/>
      <c r="E25" s="53"/>
      <c r="F25" s="53"/>
      <c r="G25" s="53"/>
      <c r="H25" s="53"/>
      <c r="I25" s="53"/>
      <c r="J25" s="53"/>
      <c r="K25" s="54"/>
      <c r="L25" s="8"/>
    </row>
    <row r="26" spans="2:12" ht="18" customHeight="1" x14ac:dyDescent="0.2">
      <c r="B26" s="49" t="s">
        <v>15</v>
      </c>
      <c r="C26" s="50"/>
      <c r="D26" s="50"/>
      <c r="E26" s="50"/>
      <c r="F26" s="50"/>
      <c r="G26" s="50"/>
      <c r="H26" s="50"/>
      <c r="I26" s="50"/>
      <c r="J26" s="50"/>
      <c r="K26" s="51"/>
      <c r="L26" s="8"/>
    </row>
    <row r="27" spans="2:12" ht="18" customHeight="1" x14ac:dyDescent="0.2">
      <c r="B27" s="49" t="s">
        <v>17</v>
      </c>
      <c r="C27" s="50"/>
      <c r="D27" s="50"/>
      <c r="E27" s="50"/>
      <c r="F27" s="50"/>
      <c r="G27" s="50"/>
      <c r="H27" s="50"/>
      <c r="I27" s="50"/>
      <c r="J27" s="50"/>
      <c r="K27" s="51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11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7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1">
    <mergeCell ref="B22:K22"/>
    <mergeCell ref="B9:K9"/>
    <mergeCell ref="B23:F23"/>
    <mergeCell ref="B10:K11"/>
    <mergeCell ref="B21:K21"/>
    <mergeCell ref="B20:K20"/>
    <mergeCell ref="B27:K27"/>
    <mergeCell ref="B24:K24"/>
    <mergeCell ref="G23:K23"/>
    <mergeCell ref="B26:K26"/>
    <mergeCell ref="B25:K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2024-07-10T12:14:06Z</cp:lastPrinted>
  <dcterms:created xsi:type="dcterms:W3CDTF">2002-11-08T11:04:29Z</dcterms:created>
  <dcterms:modified xsi:type="dcterms:W3CDTF">2024-07-15T11:58:36Z</dcterms:modified>
</cp:coreProperties>
</file>