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0\BC 2024.20\"/>
    </mc:Choice>
  </mc:AlternateContent>
  <xr:revisionPtr revIDLastSave="0" documentId="13_ncr:1_{5589A921-11AD-4B70-96F7-3D75CEAE9BA7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16" i="1" s="1"/>
  <c r="J17" i="1"/>
  <c r="K17" i="1" s="1"/>
  <c r="J14" i="1" l="1"/>
  <c r="J15" i="1"/>
  <c r="K15" i="1" s="1"/>
  <c r="K14" i="1" l="1"/>
  <c r="C18" i="1" l="1"/>
  <c r="K18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<sst xmlns="http://schemas.openxmlformats.org/spreadsheetml/2006/main" count="44" uniqueCount="40">
  <si>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</si>
  <si>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</si>
  <si>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</si>
  <si>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</si>
  <si>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</si>
  <si>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</si>
  <si>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</si>
  <si>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</si>
  <si>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</si>
  <si>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</si>
  <si>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</si>
  <si>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</si>
  <si>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</si>
  <si>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</si>
  <si>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</si>
  <si>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</si>
  <si>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</si>
  <si>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</si>
  <si>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</si>
  <si>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</si>
  <si>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</si>
  <si>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</si>
  <si>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</si>
  <si>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</si>
  <si>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</si>
  <si>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</si>
  <si>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</si>
  <si>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</si>
  <si>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</si>
  <si>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M2128-500MG</t>
  </si>
  <si>
    <t>D8418-100ML</t>
  </si>
  <si>
    <t>500 g</t>
  </si>
  <si>
    <t>100 ml</t>
  </si>
  <si>
    <t>Thiazolyl Blue Tetrazolium Bromide 98%</t>
  </si>
  <si>
    <t>Dimethyl sulfoxide for molecular biology</t>
  </si>
  <si>
    <t>M4530-500ML</t>
  </si>
  <si>
    <t>F7524-500ML</t>
  </si>
  <si>
    <t>500 ml</t>
  </si>
  <si>
    <t>Medium 199 With Earle′s salts, L-glutamine and sodium bicarbonate</t>
  </si>
  <si>
    <t>Fetal Bovine Serum non-USA origin, sterile-filtered, suitable for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</si>
</sst>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30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J15*G15</f>
        <v>0</v>
      </c>
      <c r="L15" s="8"/>
    </row>
    <row r="16" spans="2:12" ht="25.5" x14ac:dyDescent="0.2">
      <c r="B16" s="32">
        <v>3</v>
      </c>
      <c r="C16" s="33" t="s">
        <v>38</v>
      </c>
      <c r="D16" s="34" t="s">
        <v>28</v>
      </c>
      <c r="E16" s="35" t="s">
        <v>35</v>
      </c>
      <c r="F16" s="34" t="s">
        <v>37</v>
      </c>
      <c r="G16" s="44">
        <v>6</v>
      </c>
      <c r="H16" s="46"/>
      <c r="I16" s="47"/>
      <c r="J16" s="45">
        <f>ROUND(H16*(1+I16),2)</f>
        <v>0</v>
      </c>
      <c r="K16" s="36">
        <f>J16*G16</f>
        <v>0</v>
      </c>
      <c r="L16" s="8"/>
    </row>
    <row r="17" spans="2:12" ht="26.25" thickBot="1" x14ac:dyDescent="0.25">
      <c r="B17" s="32">
        <v>4</v>
      </c>
      <c r="C17" s="33" t="s">
        <v>39</v>
      </c>
      <c r="D17" s="34" t="s">
        <v>28</v>
      </c>
      <c r="E17" s="35" t="s">
        <v>36</v>
      </c>
      <c r="F17" s="34" t="s">
        <v>37</v>
      </c>
      <c r="G17" s="44">
        <v>1</v>
      </c>
      <c r="H17" s="46"/>
      <c r="I17" s="47"/>
      <c r="J17" s="45">
        <f t="shared" ref="J17" si="1">ROUND(H17*(1+I17),2)</f>
        <v>0</v>
      </c>
      <c r="K17" s="36">
        <f>J17*G17</f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3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2024-06-07T12:44:56Z</dcterms:modified>
</cp:coreProperties>
</file>