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4\bez cen\"/>
    </mc:Choice>
  </mc:AlternateContent>
  <xr:revisionPtr revIDLastSave="0" documentId="8_{8896AD1D-6326-4FC6-BB5B-42E345E292F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19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<sst xmlns="http://schemas.openxmlformats.org/spreadsheetml/2006/main" count="44" uniqueCount="40">
  <si>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</si>
  <si>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</si>
  <si>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</si>
  <si>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</si>
  <si>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</si>
  <si>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</si>
  <si>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</si>
  <si>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</si>
  <si>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</si>
  <si>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</si>
  <si>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</si>
  <si>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</si>
  <si>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</si>
  <si>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</si>
  <si>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</si>
  <si>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</si>
  <si>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</si>
  <si>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</si>
  <si>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</si>
  <si>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</si>
  <si>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</si>
  <si>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</si>
  <si>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</si>
  <si>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</si>
  <si>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</si>
  <si>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TZ.220.8.2024.14</t>
  </si>
  <si>
    <t>Część 2</t>
  </si>
  <si>
    <t>Caspase-Glo(R) 8 Assay, 10ml</t>
  </si>
  <si>
    <t xml:space="preserve">G8201 </t>
  </si>
  <si>
    <t>Lumit(TM) HMGB1 (Human/Mouse) Immunoassay, 100 assays</t>
  </si>
  <si>
    <t>W6110</t>
  </si>
  <si>
    <t>ROS-Glo(TM) H202 Assay, 10ml</t>
  </si>
  <si>
    <t>G8820</t>
  </si>
  <si>
    <t>CellTiter-Glo(R) Luminescent Cell
Viability, 10ml</t>
  </si>
  <si>
    <t>G7570</t>
  </si>
  <si>
    <t>CellTox(TM) Green Cytotoxicity
Assay, 10 ml</t>
  </si>
  <si>
    <t>G8741</t>
  </si>
  <si>
    <t>PROMEGA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</si>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</sst>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38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0.75" customHeight="1" x14ac:dyDescent="0.2">
      <c r="B14" s="44">
        <v>1</v>
      </c>
      <c r="C14" s="45" t="s">
        <v>27</v>
      </c>
      <c r="D14" s="82" t="s">
        <v>37</v>
      </c>
      <c r="E14" s="47" t="s">
        <v>28</v>
      </c>
      <c r="F14" s="46" t="s">
        <v>39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1.5" x14ac:dyDescent="0.2">
      <c r="B15" s="44">
        <v>2</v>
      </c>
      <c r="C15" s="45" t="s">
        <v>29</v>
      </c>
      <c r="D15" s="83"/>
      <c r="E15" s="47" t="s">
        <v>30</v>
      </c>
      <c r="F15" s="46" t="s">
        <v>39</v>
      </c>
      <c r="G15" s="48">
        <v>2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33" customHeight="1" x14ac:dyDescent="0.2">
      <c r="B16" s="44">
        <v>3</v>
      </c>
      <c r="C16" s="45" t="s">
        <v>31</v>
      </c>
      <c r="D16" s="83"/>
      <c r="E16" s="47" t="s">
        <v>32</v>
      </c>
      <c r="F16" s="46" t="s">
        <v>39</v>
      </c>
      <c r="G16" s="48">
        <v>2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31.5" x14ac:dyDescent="0.2">
      <c r="B17" s="44">
        <v>4</v>
      </c>
      <c r="C17" s="45" t="s">
        <v>33</v>
      </c>
      <c r="D17" s="83"/>
      <c r="E17" s="47" t="s">
        <v>34</v>
      </c>
      <c r="F17" s="46" t="s">
        <v>39</v>
      </c>
      <c r="G17" s="48">
        <v>6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32.25" thickBot="1" x14ac:dyDescent="0.25">
      <c r="B18" s="44">
        <v>5</v>
      </c>
      <c r="C18" s="45" t="s">
        <v>35</v>
      </c>
      <c r="D18" s="84"/>
      <c r="E18" s="47" t="s">
        <v>36</v>
      </c>
      <c r="F18" s="46" t="s">
        <v>39</v>
      </c>
      <c r="G18" s="48">
        <v>2</v>
      </c>
      <c r="H18" s="54"/>
      <c r="I18" s="55"/>
      <c r="J18" s="51">
        <f t="shared" si="0"/>
        <v>0</v>
      </c>
      <c r="K18" s="52">
        <f t="shared" si="1"/>
        <v>0</v>
      </c>
    </row>
    <row r="19" spans="2:12" ht="13.5" thickBot="1" x14ac:dyDescent="0.25">
      <c r="B19" s="32"/>
      <c r="C19" s="33" t="str">
        <f>"Razem wartość brutto "&amp;B9</f>
        <v>Razem wartość brutto Część 2</v>
      </c>
      <c r="D19" s="37"/>
      <c r="E19" s="38"/>
      <c r="F19" s="38"/>
      <c r="G19" s="38"/>
      <c r="H19" s="40">
        <f>SUM(H14:H18)</f>
        <v>0</v>
      </c>
      <c r="I19" s="38"/>
      <c r="J19" s="38"/>
      <c r="K19" s="34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9"/>
      <c r="C22" s="80"/>
      <c r="D22" s="80"/>
      <c r="E22" s="80"/>
      <c r="F22" s="80"/>
      <c r="G22" s="80"/>
      <c r="H22" s="80"/>
      <c r="I22" s="80"/>
      <c r="J22" s="80"/>
      <c r="K22" s="81"/>
      <c r="L22" s="8"/>
    </row>
    <row r="23" spans="2:12" ht="37.5" customHeight="1" x14ac:dyDescent="0.2">
      <c r="B23" s="78" t="s">
        <v>19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15.75" x14ac:dyDescent="0.2">
      <c r="B24" s="59" t="s">
        <v>21</v>
      </c>
      <c r="C24" s="65"/>
      <c r="D24" s="65"/>
      <c r="E24" s="65"/>
      <c r="F24" s="65"/>
      <c r="G24" s="65"/>
      <c r="H24" s="65"/>
      <c r="I24" s="65"/>
      <c r="J24" s="65"/>
      <c r="K24" s="66"/>
      <c r="L24" s="8"/>
    </row>
    <row r="25" spans="2:12" ht="38.25" customHeight="1" x14ac:dyDescent="0.2">
      <c r="B25" s="59" t="s">
        <v>18</v>
      </c>
      <c r="C25" s="57"/>
      <c r="D25" s="57"/>
      <c r="E25" s="70"/>
      <c r="F25" s="71"/>
      <c r="G25" s="62" t="s">
        <v>14</v>
      </c>
      <c r="H25" s="63"/>
      <c r="I25" s="63"/>
      <c r="J25" s="63"/>
      <c r="K25" s="64"/>
      <c r="L25" s="8"/>
    </row>
    <row r="26" spans="2:12" ht="56.25" customHeight="1" x14ac:dyDescent="0.2">
      <c r="B26" s="59" t="s">
        <v>22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5" customHeight="1" x14ac:dyDescent="0.2">
      <c r="B27" s="59" t="s">
        <v>12</v>
      </c>
      <c r="C27" s="60"/>
      <c r="D27" s="60"/>
      <c r="E27" s="60"/>
      <c r="F27" s="60"/>
      <c r="G27" s="60"/>
      <c r="H27" s="60"/>
      <c r="I27" s="60"/>
      <c r="J27" s="60"/>
      <c r="K27" s="61"/>
      <c r="L27" s="8"/>
    </row>
    <row r="28" spans="2:12" ht="18" customHeight="1" x14ac:dyDescent="0.2">
      <c r="B28" s="56" t="s">
        <v>15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18" customHeight="1" x14ac:dyDescent="0.2">
      <c r="B29" s="56" t="s">
        <v>17</v>
      </c>
      <c r="C29" s="57"/>
      <c r="D29" s="57"/>
      <c r="E29" s="57"/>
      <c r="F29" s="57"/>
      <c r="G29" s="57"/>
      <c r="H29" s="57"/>
      <c r="I29" s="57"/>
      <c r="J29" s="57"/>
      <c r="K29" s="58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42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</row>
  </sheetData>
  <mergeCells count="12">
    <mergeCell ref="B24:K24"/>
    <mergeCell ref="B9:K9"/>
    <mergeCell ref="B25:F25"/>
    <mergeCell ref="B10:K11"/>
    <mergeCell ref="B23:K23"/>
    <mergeCell ref="B22:K22"/>
    <mergeCell ref="D14:D18"/>
    <mergeCell ref="B29:K29"/>
    <mergeCell ref="B26:K26"/>
    <mergeCell ref="G25:K25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2024-03-14T13:28:32Z</cp:lastPrinted>
  <dcterms:created xsi:type="dcterms:W3CDTF">2002-11-08T11:04:29Z</dcterms:created>
  <dcterms:modified xsi:type="dcterms:W3CDTF">2024-03-14T13:28:45Z</dcterms:modified>
</cp:coreProperties>
</file>