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3\bez cen\"/>
    </mc:Choice>
  </mc:AlternateContent>
  <xr:revisionPtr revIDLastSave="0" documentId="8_{97B803A8-1BB8-4FEB-A453-F7220114FA49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0" i="1"/>
  <c r="J14" i="1"/>
  <c r="K14" i="1" s="1"/>
  <c r="H21" i="1"/>
  <c r="K16" i="1" l="1"/>
  <c r="K17" i="1"/>
  <c r="K18" i="1"/>
  <c r="K20" i="1"/>
  <c r="C21" i="1" l="1"/>
  <c r="K15" i="1"/>
  <c r="K21" i="1" l="1"/>
</calcChain>
</file>

<file path=xl/sharedStrings.xml><?xml version="1.0" encoding="utf-8"?>
<sst xmlns="http://schemas.openxmlformats.org/spreadsheetml/2006/main" count="49" uniqueCount="47">
  <si>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</si>
  <si>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</si>
  <si>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</si>
  <si>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</si>
  <si>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</si>
  <si>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</si>
  <si>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</si>
  <si>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</si>
  <si>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</si>
  <si>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</si>
  <si>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</si>
  <si>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</si>
  <si>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</si>
  <si>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</si>
  <si>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</si>
  <si>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</si>
  <si>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</si>
  <si>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</si>
  <si>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</si>
  <si>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</si>
  <si>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</si>
  <si>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</si>
  <si>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</si>
  <si>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</si>
  <si>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TZ.220.8.2024.13</t>
  </si>
  <si>
    <t>Dextrose. meets EP, BP, JP, USP testing specifications, anhydrous</t>
  </si>
  <si>
    <t>D9434-2.5KG</t>
  </si>
  <si>
    <t>&lt;SC&gt;D-&lt;/SC&gt;(−)-Fructose. Tested according to Ph. Eur.</t>
  </si>
  <si>
    <t>47748-1KG-F</t>
  </si>
  <si>
    <t>&lt;SC&gt;D&lt;/SC&gt;-(+)-Galactose. 􀀀98%</t>
  </si>
  <si>
    <t>G0625-1KG</t>
  </si>
  <si>
    <t>&lt;SC&gt;D&lt;/SC&gt;-Ribose. natural sourced</t>
  </si>
  <si>
    <t>W379312-1KG-K</t>
  </si>
  <si>
    <t>Glyoxal. (40% solution in water) for synthesis</t>
  </si>
  <si>
    <t>Methylglyoxal solution. ~40% in H2O</t>
  </si>
  <si>
    <t>M0252-500ML</t>
  </si>
  <si>
    <t>MERCK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</si>
  <si>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</si>
  <si>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2,5KG</t>
  </si>
  <si>
    <t>1KG</t>
  </si>
  <si>
    <t>1L</t>
  </si>
  <si>
    <t>500ML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</si>
  <si>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dnia 08.04.2024r.
</t>
    </r>
    <r>
      <rPr>
        <sz val="10"/>
        <rFont val="Calibri"/>
        <family val="2"/>
        <charset val="238"/>
      </rPr>
      <t xml:space="preserve"> W przypadku  niemożności dotrzymania terminu dostawy, o którym mowa wyżej z powodów niezależnych od Sprzedającego  (braki w magazynie producenta, wymagane dodatkowe pozwolenia lub licencje, krótki termin ważności), Kupujący zostanie o tym fakcie poinformowany. W przeciwnym przypadku  obowiązuje termin określony w zdaniu pierwszym. </t>
    </r>
  </si>
  <si>
    <t>Bovine Serum Albumin</t>
  </si>
  <si>
    <t>A7030-100G</t>
  </si>
  <si>
    <t>100G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</si>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</sst>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10" fontId="13" fillId="5" borderId="2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70" t="s">
        <v>46</v>
      </c>
      <c r="C9" s="71"/>
      <c r="D9" s="71"/>
      <c r="E9" s="71"/>
      <c r="F9" s="71"/>
      <c r="G9" s="71"/>
      <c r="H9" s="71"/>
      <c r="I9" s="71"/>
      <c r="J9" s="71"/>
      <c r="K9" s="72"/>
      <c r="L9" s="8"/>
    </row>
    <row r="10" spans="2:12" ht="12" customHeight="1" x14ac:dyDescent="0.2">
      <c r="B10" s="75" t="s">
        <v>37</v>
      </c>
      <c r="C10" s="76"/>
      <c r="D10" s="76"/>
      <c r="E10" s="76"/>
      <c r="F10" s="76"/>
      <c r="G10" s="76"/>
      <c r="H10" s="76"/>
      <c r="I10" s="76"/>
      <c r="J10" s="76"/>
      <c r="K10" s="77"/>
      <c r="L10" s="8"/>
    </row>
    <row r="11" spans="2:12" ht="36.75" customHeight="1" x14ac:dyDescent="0.2">
      <c r="B11" s="78"/>
      <c r="C11" s="79"/>
      <c r="D11" s="79"/>
      <c r="E11" s="79"/>
      <c r="F11" s="79"/>
      <c r="G11" s="79"/>
      <c r="H11" s="79"/>
      <c r="I11" s="79"/>
      <c r="J11" s="79"/>
      <c r="K11" s="8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40.5" customHeight="1" x14ac:dyDescent="0.2">
      <c r="B14" s="44">
        <v>1</v>
      </c>
      <c r="C14" s="45" t="s">
        <v>25</v>
      </c>
      <c r="D14" s="85" t="s">
        <v>36</v>
      </c>
      <c r="E14" s="47" t="s">
        <v>26</v>
      </c>
      <c r="F14" s="46" t="s">
        <v>38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0.5" customHeight="1" x14ac:dyDescent="0.2">
      <c r="B15" s="44">
        <v>2</v>
      </c>
      <c r="C15" s="45" t="s">
        <v>27</v>
      </c>
      <c r="D15" s="58"/>
      <c r="E15" s="47" t="s">
        <v>28</v>
      </c>
      <c r="F15" s="46" t="s">
        <v>39</v>
      </c>
      <c r="G15" s="48">
        <v>1</v>
      </c>
      <c r="H15" s="54"/>
      <c r="I15" s="55"/>
      <c r="J15" s="51">
        <f t="shared" ref="J15:J20" si="0">ROUND(H15*(1+I15),2)</f>
        <v>0</v>
      </c>
      <c r="K15" s="52">
        <f>G15*J15</f>
        <v>0</v>
      </c>
    </row>
    <row r="16" spans="2:12" s="53" customFormat="1" ht="37.5" customHeight="1" x14ac:dyDescent="0.2">
      <c r="B16" s="44">
        <v>3</v>
      </c>
      <c r="C16" s="45" t="s">
        <v>29</v>
      </c>
      <c r="D16" s="58"/>
      <c r="E16" s="47" t="s">
        <v>30</v>
      </c>
      <c r="F16" s="46" t="s">
        <v>39</v>
      </c>
      <c r="G16" s="48">
        <v>1</v>
      </c>
      <c r="H16" s="54"/>
      <c r="I16" s="55"/>
      <c r="J16" s="51">
        <f t="shared" si="0"/>
        <v>0</v>
      </c>
      <c r="K16" s="52">
        <f t="shared" ref="K16:K20" si="1">G16*J16</f>
        <v>0</v>
      </c>
    </row>
    <row r="17" spans="2:12" s="53" customFormat="1" ht="36.75" customHeight="1" x14ac:dyDescent="0.2">
      <c r="B17" s="44">
        <v>4</v>
      </c>
      <c r="C17" s="45" t="s">
        <v>31</v>
      </c>
      <c r="D17" s="58"/>
      <c r="E17" s="47" t="s">
        <v>32</v>
      </c>
      <c r="F17" s="46" t="s">
        <v>39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42.75" customHeight="1" x14ac:dyDescent="0.2">
      <c r="B18" s="44">
        <v>5</v>
      </c>
      <c r="C18" s="45" t="s">
        <v>33</v>
      </c>
      <c r="D18" s="58"/>
      <c r="E18" s="47">
        <v>8206101000</v>
      </c>
      <c r="F18" s="46" t="s">
        <v>40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42.75" customHeight="1" x14ac:dyDescent="0.2">
      <c r="B19" s="44">
        <v>6</v>
      </c>
      <c r="C19" s="45" t="s">
        <v>34</v>
      </c>
      <c r="D19" s="58"/>
      <c r="E19" s="47" t="s">
        <v>35</v>
      </c>
      <c r="F19" s="46" t="s">
        <v>41</v>
      </c>
      <c r="G19" s="48">
        <v>1</v>
      </c>
      <c r="H19" s="54"/>
      <c r="I19" s="57"/>
      <c r="J19" s="51"/>
      <c r="K19" s="52"/>
    </row>
    <row r="20" spans="2:12" s="53" customFormat="1" ht="40.5" customHeight="1" thickBot="1" x14ac:dyDescent="0.25">
      <c r="B20" s="44">
        <v>6</v>
      </c>
      <c r="C20" s="45" t="s">
        <v>43</v>
      </c>
      <c r="D20" s="86"/>
      <c r="E20" s="47" t="s">
        <v>44</v>
      </c>
      <c r="F20" s="46" t="s">
        <v>45</v>
      </c>
      <c r="G20" s="48">
        <v>1</v>
      </c>
      <c r="H20" s="54"/>
      <c r="I20" s="56"/>
      <c r="J20" s="51">
        <f t="shared" si="0"/>
        <v>0</v>
      </c>
      <c r="K20" s="52">
        <f t="shared" si="1"/>
        <v>0</v>
      </c>
    </row>
    <row r="21" spans="2:12" ht="13.5" thickBot="1" x14ac:dyDescent="0.25">
      <c r="B21" s="32"/>
      <c r="C21" s="33" t="str">
        <f>"Razem wartość brutto "&amp;B9</f>
        <v>Razem wartość brutto Część 1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82"/>
      <c r="C24" s="83"/>
      <c r="D24" s="83"/>
      <c r="E24" s="83"/>
      <c r="F24" s="83"/>
      <c r="G24" s="83"/>
      <c r="H24" s="83"/>
      <c r="I24" s="83"/>
      <c r="J24" s="83"/>
      <c r="K24" s="84"/>
      <c r="L24" s="8"/>
    </row>
    <row r="25" spans="2:12" ht="37.5" customHeight="1" x14ac:dyDescent="0.2">
      <c r="B25" s="81" t="s">
        <v>19</v>
      </c>
      <c r="C25" s="68"/>
      <c r="D25" s="68"/>
      <c r="E25" s="68"/>
      <c r="F25" s="68"/>
      <c r="G25" s="68"/>
      <c r="H25" s="68"/>
      <c r="I25" s="68"/>
      <c r="J25" s="68"/>
      <c r="K25" s="69"/>
      <c r="L25" s="8"/>
    </row>
    <row r="26" spans="2:12" ht="15.75" x14ac:dyDescent="0.2">
      <c r="B26" s="62" t="s">
        <v>21</v>
      </c>
      <c r="C26" s="68"/>
      <c r="D26" s="68"/>
      <c r="E26" s="68"/>
      <c r="F26" s="68"/>
      <c r="G26" s="68"/>
      <c r="H26" s="68"/>
      <c r="I26" s="68"/>
      <c r="J26" s="68"/>
      <c r="K26" s="69"/>
      <c r="L26" s="8"/>
    </row>
    <row r="27" spans="2:12" ht="38.25" customHeight="1" x14ac:dyDescent="0.2">
      <c r="B27" s="62" t="s">
        <v>18</v>
      </c>
      <c r="C27" s="60"/>
      <c r="D27" s="60"/>
      <c r="E27" s="73"/>
      <c r="F27" s="74"/>
      <c r="G27" s="65" t="s">
        <v>14</v>
      </c>
      <c r="H27" s="66"/>
      <c r="I27" s="66"/>
      <c r="J27" s="66"/>
      <c r="K27" s="67"/>
      <c r="L27" s="8"/>
    </row>
    <row r="28" spans="2:12" ht="56.25" customHeight="1" x14ac:dyDescent="0.2">
      <c r="B28" s="62" t="s">
        <v>42</v>
      </c>
      <c r="C28" s="63"/>
      <c r="D28" s="63"/>
      <c r="E28" s="63"/>
      <c r="F28" s="63"/>
      <c r="G28" s="63"/>
      <c r="H28" s="63"/>
      <c r="I28" s="63"/>
      <c r="J28" s="63"/>
      <c r="K28" s="64"/>
      <c r="L28" s="8"/>
    </row>
    <row r="29" spans="2:12" ht="15" customHeight="1" x14ac:dyDescent="0.2">
      <c r="B29" s="62" t="s">
        <v>12</v>
      </c>
      <c r="C29" s="63"/>
      <c r="D29" s="63"/>
      <c r="E29" s="63"/>
      <c r="F29" s="63"/>
      <c r="G29" s="63"/>
      <c r="H29" s="63"/>
      <c r="I29" s="63"/>
      <c r="J29" s="63"/>
      <c r="K29" s="64"/>
      <c r="L29" s="8"/>
    </row>
    <row r="30" spans="2:12" ht="18" customHeight="1" x14ac:dyDescent="0.2">
      <c r="B30" s="59" t="s">
        <v>15</v>
      </c>
      <c r="C30" s="60"/>
      <c r="D30" s="60"/>
      <c r="E30" s="60"/>
      <c r="F30" s="60"/>
      <c r="G30" s="60"/>
      <c r="H30" s="60"/>
      <c r="I30" s="60"/>
      <c r="J30" s="60"/>
      <c r="K30" s="61"/>
      <c r="L30" s="8"/>
    </row>
    <row r="31" spans="2:12" ht="18" customHeight="1" x14ac:dyDescent="0.2">
      <c r="B31" s="59" t="s">
        <v>17</v>
      </c>
      <c r="C31" s="60"/>
      <c r="D31" s="60"/>
      <c r="E31" s="60"/>
      <c r="F31" s="60"/>
      <c r="G31" s="60"/>
      <c r="H31" s="60"/>
      <c r="I31" s="60"/>
      <c r="J31" s="60"/>
      <c r="K31" s="61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9:K9"/>
    <mergeCell ref="B27:F27"/>
    <mergeCell ref="B10:K11"/>
    <mergeCell ref="B25:K25"/>
    <mergeCell ref="B24:K24"/>
    <mergeCell ref="D14:D20"/>
    <mergeCell ref="B31:K31"/>
    <mergeCell ref="B28:K28"/>
    <mergeCell ref="G27:K27"/>
    <mergeCell ref="B30:K30"/>
    <mergeCell ref="B29:K29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2024-03-11T13:35:39Z</cp:lastPrinted>
  <dcterms:created xsi:type="dcterms:W3CDTF">2002-11-08T11:04:29Z</dcterms:created>
  <dcterms:modified xsi:type="dcterms:W3CDTF">2024-03-11T13:38:29Z</dcterms:modified>
</cp:coreProperties>
</file>