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Arkusz1 (3)" sheetId="1" r:id="rId1"/>
  </sheets>
  <definedNames>
    <definedName name="_xlnm.Print_Area" localSheetId="0">'Arkusz1 (3)'!$A$1:$K$43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<sst xmlns="http://schemas.openxmlformats.org/spreadsheetml/2006/main" count="70" uniqueCount="50">
  <si>
    <t>Lp</t>
  </si>
  <si>
    <t>Nazwa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</si>
  <si>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</si>
  <si>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</si>
  <si>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</si>
  <si>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</si>
  <si>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</si>
  <si>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</si>
  <si>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</si>
  <si>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</si>
  <si>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</si>
  <si>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</si>
  <si>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 xml:space="preserve">Oświadczam, że zapoznałem się z klauzulą informacyjną z art.13 RODO zamieszczoną na stronie : www.zamówienia.umb.edu.pl      </t>
  </si>
  <si>
    <t>Wielkość opakowania</t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</si>
  <si>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</si>
  <si>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</si>
  <si>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</si>
  <si>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Cena jednostkowa brutto za op.(PLN)</t>
  </si>
  <si>
    <t>Pilotażowy projekt pomocowy dot. rozwoju współpracy w zakresie B+R między biznesem i uczelniami</t>
  </si>
  <si>
    <t>CZĘŚĆ 1</t>
  </si>
  <si>
    <t>Załącznik Nr 1</t>
  </si>
  <si>
    <r>
      <t xml:space="preserve">Termin lub okres wykonania zamówienia wynosi: </t>
    </r>
    <r>
      <rPr>
        <b/>
        <sz val="11"/>
        <color indexed="10"/>
        <rFont val="Calibri"/>
        <family val="2"/>
      </rPr>
      <t>do 25 dni roboczych od daty otrzymania zamówienia</t>
    </r>
  </si>
  <si>
    <r>
      <rPr>
        <b/>
        <sz val="11"/>
        <rFont val="Calibri"/>
        <family val="2"/>
      </rPr>
      <t>Okres gwarancji na przedmiot zamówienia wynosi:</t>
    </r>
    <r>
      <rPr>
        <sz val="11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24 miesiące</t>
    </r>
  </si>
  <si>
    <t>CHEMLAND</t>
  </si>
  <si>
    <t>01-021.202.05</t>
  </si>
  <si>
    <t>SZTUKA</t>
  </si>
  <si>
    <t xml:space="preserve">Gruszka do pipet czerwona trzyzaworowa </t>
  </si>
  <si>
    <t>Nasadka - łuk z tubusem próżn. zgiętym 1-29/32, 2-29/32 GLASSCO</t>
  </si>
  <si>
    <t>03-470 0002</t>
  </si>
  <si>
    <t>Kolba kulista 2 szyje skośne 0500 ml 29/32 i 14/23 G</t>
  </si>
  <si>
    <t>01-059.202.11</t>
  </si>
  <si>
    <t xml:space="preserve">Kran PP do butli na wodę dest 3/4 cala </t>
  </si>
  <si>
    <t>02-35571722</t>
  </si>
  <si>
    <t>Bagietka -pręciki szklane fi 45x200 dł.</t>
  </si>
  <si>
    <t>08-520.4-5X20</t>
  </si>
  <si>
    <t>Zlewka niska 100 ml borokrzem</t>
  </si>
  <si>
    <t>08-229.202.05</t>
  </si>
  <si>
    <t>Zlewka niska 250 ml borokrzem</t>
  </si>
  <si>
    <t>08-229.202.07</t>
  </si>
  <si>
    <t>RR-370 000 1</t>
  </si>
  <si>
    <t xml:space="preserve">Pompka pipetowa - na pipety szklane o pojemności 10ml </t>
  </si>
  <si>
    <t>VIT324694</t>
  </si>
  <si>
    <t>Mieszadełko cylindryczne PTFE 10 x 70mm</t>
  </si>
  <si>
    <t>06-585.1070.D</t>
  </si>
  <si>
    <t>Mieszadełko owalne PTFE 10 x 30mm</t>
  </si>
  <si>
    <t>06-585.1030.A</t>
  </si>
  <si>
    <t>Należność zostanie  opłacona przelewem  w terminie do 30 dni od daty potwierdzenia przez Kupującego odbioru towaru i faktury  na konto Sprzedającego, które znajduje się na białej liście.</t>
  </si>
  <si>
    <t>Razem wartość brutto części nr 1</t>
  </si>
  <si>
    <r>
      <t>TZ.220.6A.2024.</t>
    </r>
    <r>
      <rPr>
        <sz val="11"/>
        <rFont val="Calibri"/>
        <family val="2"/>
      </rPr>
      <t>ZO.4</t>
    </r>
  </si>
  <si>
    <t>Lejek laboratoryjny szklany średnica 60 mm, dł. nóżki 6 cm (łączna wysokość 12 cm)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</si>
</sst>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7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9"/>
      <name val="Arial CE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1"/>
      <color indexed="63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sz val="10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0"/>
      <name val="Arial CE"/>
      <family val="2"/>
    </font>
    <font>
      <b/>
      <sz val="10"/>
      <color theme="1"/>
      <name val="Calibri"/>
      <family val="2"/>
    </font>
    <font>
      <sz val="11"/>
      <color rgb="FF3F3F3F"/>
      <name val="Calibri"/>
      <family val="2"/>
    </font>
    <font>
      <sz val="10"/>
      <color rgb="FF3F3F3F"/>
      <name val="Calibri"/>
      <family val="2"/>
    </font>
    <font>
      <sz val="10"/>
      <color theme="1"/>
      <name val="Calibri"/>
      <family val="2"/>
    </font>
    <font>
      <sz val="11"/>
      <color rgb="FF32363A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51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1" fontId="52" fillId="16" borderId="10" xfId="0" applyNumberFormat="1" applyFont="1" applyFill="1" applyBorder="1" applyAlignment="1">
      <alignment horizontal="center" vertical="center" wrapText="1"/>
    </xf>
    <xf numFmtId="1" fontId="46" fillId="16" borderId="10" xfId="0" applyNumberFormat="1" applyFont="1" applyFill="1" applyBorder="1" applyAlignment="1">
      <alignment horizontal="center" vertical="center" wrapText="1"/>
    </xf>
    <xf numFmtId="0" fontId="52" fillId="16" borderId="10" xfId="0" applyFont="1" applyFill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44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 wrapText="1"/>
    </xf>
    <xf numFmtId="1" fontId="29" fillId="0" borderId="10" xfId="0" applyNumberFormat="1" applyFont="1" applyBorder="1" applyAlignment="1">
      <alignment horizontal="center" vertical="center" wrapText="1"/>
    </xf>
    <xf numFmtId="44" fontId="28" fillId="0" borderId="10" xfId="0" applyNumberFormat="1" applyFont="1" applyBorder="1" applyAlignment="1">
      <alignment horizontal="center" vertical="center" wrapText="1"/>
    </xf>
    <xf numFmtId="0" fontId="53" fillId="0" borderId="2" xfId="40" applyFont="1" applyFill="1" applyAlignment="1">
      <alignment/>
    </xf>
    <xf numFmtId="49" fontId="53" fillId="0" borderId="2" xfId="40" applyNumberFormat="1" applyFont="1" applyFill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4" fillId="0" borderId="2" xfId="40" applyFont="1" applyFill="1" applyAlignment="1">
      <alignment horizontal="center" vertical="center" wrapText="1"/>
    </xf>
    <xf numFmtId="0" fontId="31" fillId="0" borderId="19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2" fillId="16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52" fillId="16" borderId="19" xfId="0" applyNumberFormat="1" applyFont="1" applyFill="1" applyBorder="1" applyAlignment="1">
      <alignment horizontal="center" vertical="center" wrapText="1"/>
    </xf>
    <xf numFmtId="0" fontId="55" fillId="16" borderId="20" xfId="0" applyFont="1" applyFill="1" applyBorder="1" applyAlignment="1">
      <alignment horizontal="center" vertical="center" wrapText="1"/>
    </xf>
    <xf numFmtId="0" fontId="55" fillId="16" borderId="21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4" fillId="16" borderId="19" xfId="0" applyFont="1" applyFill="1" applyBorder="1" applyAlignment="1">
      <alignment horizontal="center" vertical="center" wrapText="1"/>
    </xf>
    <xf numFmtId="0" fontId="34" fillId="16" borderId="20" xfId="0" applyFont="1" applyFill="1" applyBorder="1" applyAlignment="1">
      <alignment horizontal="center" vertical="center" wrapText="1"/>
    </xf>
    <xf numFmtId="0" fontId="34" fillId="16" borderId="21" xfId="0" applyFont="1" applyFill="1" applyBorder="1" applyAlignment="1">
      <alignment horizontal="center" vertical="center" wrapText="1"/>
    </xf>
    <xf numFmtId="0" fontId="53" fillId="0" borderId="2" xfId="40" applyFont="1" applyFill="1" applyAlignment="1">
      <alignment vertical="center"/>
    </xf>
    <xf numFmtId="0" fontId="53" fillId="0" borderId="2" xfId="40" applyFont="1" applyFill="1" applyAlignment="1">
      <alignment wrapText="1"/>
    </xf>
    <xf numFmtId="0" fontId="56" fillId="0" borderId="0" xfId="0" applyFont="1" applyFill="1" applyAlignment="1">
      <alignment/>
    </xf>
    <xf numFmtId="1" fontId="54" fillId="0" borderId="2" xfId="40" applyNumberFormat="1" applyFont="1" applyFill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="120" zoomScaleNormal="120" zoomScaleSheetLayoutView="85" zoomScalePageLayoutView="0" workbookViewId="0" topLeftCell="A1">
      <selection activeCell="F17" sqref="F17"/>
    </sheetView>
  </sheetViews>
  <sheetFormatPr defaultColWidth="9.00390625" defaultRowHeight="12.75"/>
  <cols>
    <col min="1" max="1" width="4.125" style="2" customWidth="1"/>
    <col min="2" max="2" width="58.75390625" style="1" customWidth="1"/>
    <col min="3" max="3" width="11.375" style="1" customWidth="1"/>
    <col min="4" max="4" width="19.125" style="1" customWidth="1"/>
    <col min="5" max="5" width="17.125" style="2" customWidth="1"/>
    <col min="6" max="6" width="9.125" style="1" customWidth="1"/>
    <col min="7" max="7" width="17.375" style="1" customWidth="1"/>
    <col min="8" max="8" width="10.375" style="1" customWidth="1"/>
    <col min="9" max="9" width="14.625" style="1" customWidth="1"/>
    <col min="10" max="10" width="14.75390625" style="1" customWidth="1"/>
    <col min="11" max="16384" width="9.125" style="1" customWidth="1"/>
  </cols>
  <sheetData>
    <row r="1" spans="1:10" ht="49.5" customHeight="1">
      <c r="A1" s="7"/>
      <c r="B1" s="8"/>
      <c r="C1" s="8"/>
      <c r="D1" s="8"/>
      <c r="E1" s="7"/>
      <c r="F1" s="8"/>
      <c r="G1" s="8"/>
      <c r="H1" s="8"/>
      <c r="I1" s="8"/>
      <c r="J1" s="8"/>
    </row>
    <row r="2" spans="1:10" ht="25.5" customHeight="1">
      <c r="A2" s="38" t="s">
        <v>19</v>
      </c>
      <c r="B2" s="39"/>
      <c r="C2" s="39"/>
      <c r="D2" s="39"/>
      <c r="E2" s="39"/>
      <c r="F2" s="39"/>
      <c r="G2" s="39"/>
      <c r="H2" s="40" t="s">
        <v>48</v>
      </c>
      <c r="I2" s="40"/>
      <c r="J2" s="22" t="s">
        <v>20</v>
      </c>
    </row>
    <row r="3" spans="1:10" ht="15" customHeight="1">
      <c r="A3" s="41" t="s">
        <v>16</v>
      </c>
      <c r="B3" s="41"/>
      <c r="C3" s="41"/>
      <c r="D3" s="41"/>
      <c r="E3" s="41"/>
      <c r="F3" s="41"/>
      <c r="G3" s="41"/>
      <c r="H3" s="42" t="s">
        <v>15</v>
      </c>
      <c r="I3" s="42"/>
      <c r="J3" s="42"/>
    </row>
    <row r="4" spans="1:10" ht="36.75" customHeight="1">
      <c r="A4" s="41"/>
      <c r="B4" s="41"/>
      <c r="C4" s="41"/>
      <c r="D4" s="41"/>
      <c r="E4" s="41"/>
      <c r="F4" s="41"/>
      <c r="G4" s="41"/>
      <c r="H4" s="43"/>
      <c r="I4" s="44"/>
      <c r="J4" s="45"/>
    </row>
    <row r="5" spans="1:10" ht="12.7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</row>
    <row r="6" spans="1:10" s="20" customFormat="1" ht="38.25">
      <c r="A6" s="23" t="s">
        <v>0</v>
      </c>
      <c r="B6" s="24" t="s">
        <v>1</v>
      </c>
      <c r="C6" s="24" t="s">
        <v>7</v>
      </c>
      <c r="D6" s="23" t="s">
        <v>3</v>
      </c>
      <c r="E6" s="23" t="s">
        <v>13</v>
      </c>
      <c r="F6" s="23" t="s">
        <v>2</v>
      </c>
      <c r="G6" s="23" t="s">
        <v>17</v>
      </c>
      <c r="H6" s="25" t="s">
        <v>4</v>
      </c>
      <c r="I6" s="25" t="s">
        <v>6</v>
      </c>
      <c r="J6" s="25" t="s">
        <v>5</v>
      </c>
    </row>
    <row r="7" spans="1:10" ht="15">
      <c r="A7" s="26">
        <v>1</v>
      </c>
      <c r="B7" s="36" t="s">
        <v>27</v>
      </c>
      <c r="C7" s="21" t="s">
        <v>23</v>
      </c>
      <c r="D7" s="27" t="s">
        <v>24</v>
      </c>
      <c r="E7" s="27" t="s">
        <v>25</v>
      </c>
      <c r="F7" s="28">
        <v>10</v>
      </c>
      <c r="G7" s="29">
        <v>0</v>
      </c>
      <c r="H7" s="29">
        <f>F7*G7</f>
        <v>0</v>
      </c>
      <c r="I7" s="21"/>
      <c r="J7" s="30"/>
    </row>
    <row r="8" spans="1:10" ht="15">
      <c r="A8" s="26">
        <v>2</v>
      </c>
      <c r="B8" s="67" t="s">
        <v>26</v>
      </c>
      <c r="C8" s="21" t="s">
        <v>23</v>
      </c>
      <c r="D8" s="27" t="s">
        <v>28</v>
      </c>
      <c r="E8" s="27" t="s">
        <v>25</v>
      </c>
      <c r="F8" s="28">
        <v>20</v>
      </c>
      <c r="G8" s="29">
        <v>0</v>
      </c>
      <c r="H8" s="29">
        <f>F8*G8</f>
        <v>0</v>
      </c>
      <c r="I8" s="21"/>
      <c r="J8" s="30"/>
    </row>
    <row r="9" spans="1:10" ht="15">
      <c r="A9" s="26">
        <v>3</v>
      </c>
      <c r="B9" s="34" t="s">
        <v>29</v>
      </c>
      <c r="C9" s="21" t="s">
        <v>23</v>
      </c>
      <c r="D9" s="27" t="s">
        <v>30</v>
      </c>
      <c r="E9" s="27" t="s">
        <v>25</v>
      </c>
      <c r="F9" s="28">
        <v>10</v>
      </c>
      <c r="G9" s="29">
        <v>0</v>
      </c>
      <c r="H9" s="29">
        <f>F9*G9</f>
        <v>0</v>
      </c>
      <c r="I9" s="21"/>
      <c r="J9" s="30"/>
    </row>
    <row r="10" spans="1:10" ht="15">
      <c r="A10" s="26">
        <v>4</v>
      </c>
      <c r="B10" s="34" t="s">
        <v>31</v>
      </c>
      <c r="C10" s="21" t="s">
        <v>23</v>
      </c>
      <c r="D10" s="27" t="s">
        <v>32</v>
      </c>
      <c r="E10" s="27" t="s">
        <v>25</v>
      </c>
      <c r="F10" s="28">
        <v>3</v>
      </c>
      <c r="G10" s="29">
        <v>0</v>
      </c>
      <c r="H10" s="29">
        <f aca="true" t="shared" si="0" ref="H10:H17">F10*G10</f>
        <v>0</v>
      </c>
      <c r="I10" s="21"/>
      <c r="J10" s="30"/>
    </row>
    <row r="11" spans="1:10" ht="15">
      <c r="A11" s="26">
        <v>5</v>
      </c>
      <c r="B11" s="34" t="s">
        <v>33</v>
      </c>
      <c r="C11" s="21" t="s">
        <v>23</v>
      </c>
      <c r="D11" s="27" t="s">
        <v>34</v>
      </c>
      <c r="E11" s="27" t="s">
        <v>25</v>
      </c>
      <c r="F11" s="28">
        <v>20</v>
      </c>
      <c r="G11" s="29">
        <v>0</v>
      </c>
      <c r="H11" s="29">
        <f t="shared" si="0"/>
        <v>0</v>
      </c>
      <c r="I11" s="21"/>
      <c r="J11" s="30"/>
    </row>
    <row r="12" spans="1:10" ht="15">
      <c r="A12" s="26">
        <v>6</v>
      </c>
      <c r="B12" s="34" t="s">
        <v>35</v>
      </c>
      <c r="C12" s="21" t="s">
        <v>23</v>
      </c>
      <c r="D12" s="27" t="s">
        <v>36</v>
      </c>
      <c r="E12" s="27" t="s">
        <v>25</v>
      </c>
      <c r="F12" s="28">
        <v>10</v>
      </c>
      <c r="G12" s="29">
        <v>0</v>
      </c>
      <c r="H12" s="29">
        <f t="shared" si="0"/>
        <v>0</v>
      </c>
      <c r="I12" s="21"/>
      <c r="J12" s="30"/>
    </row>
    <row r="13" spans="1:10" ht="15">
      <c r="A13" s="26">
        <v>7</v>
      </c>
      <c r="B13" s="34" t="s">
        <v>37</v>
      </c>
      <c r="C13" s="21" t="s">
        <v>23</v>
      </c>
      <c r="D13" s="27" t="s">
        <v>38</v>
      </c>
      <c r="E13" s="27" t="s">
        <v>25</v>
      </c>
      <c r="F13" s="28">
        <v>10</v>
      </c>
      <c r="G13" s="29">
        <v>0</v>
      </c>
      <c r="H13" s="29">
        <f t="shared" si="0"/>
        <v>0</v>
      </c>
      <c r="I13" s="21"/>
      <c r="J13" s="30"/>
    </row>
    <row r="14" spans="1:10" ht="30">
      <c r="A14" s="26">
        <v>8</v>
      </c>
      <c r="B14" s="68" t="s">
        <v>49</v>
      </c>
      <c r="C14" s="37" t="s">
        <v>23</v>
      </c>
      <c r="D14" s="35" t="s">
        <v>39</v>
      </c>
      <c r="E14" s="35" t="s">
        <v>25</v>
      </c>
      <c r="F14" s="70">
        <v>20</v>
      </c>
      <c r="G14" s="29">
        <v>0</v>
      </c>
      <c r="H14" s="29">
        <f t="shared" si="0"/>
        <v>0</v>
      </c>
      <c r="I14" s="21"/>
      <c r="J14" s="30"/>
    </row>
    <row r="15" spans="1:10" ht="15">
      <c r="A15" s="26">
        <v>9</v>
      </c>
      <c r="B15" s="34" t="s">
        <v>40</v>
      </c>
      <c r="C15" s="37" t="s">
        <v>23</v>
      </c>
      <c r="D15" s="35" t="s">
        <v>41</v>
      </c>
      <c r="E15" s="35" t="s">
        <v>25</v>
      </c>
      <c r="F15" s="28">
        <v>3</v>
      </c>
      <c r="G15" s="29">
        <v>0</v>
      </c>
      <c r="H15" s="29">
        <f t="shared" si="0"/>
        <v>0</v>
      </c>
      <c r="I15" s="21"/>
      <c r="J15" s="30"/>
    </row>
    <row r="16" spans="1:10" ht="15">
      <c r="A16" s="26">
        <v>10</v>
      </c>
      <c r="B16" s="34" t="s">
        <v>42</v>
      </c>
      <c r="C16" s="21" t="s">
        <v>23</v>
      </c>
      <c r="D16" s="27" t="s">
        <v>43</v>
      </c>
      <c r="E16" s="27" t="s">
        <v>25</v>
      </c>
      <c r="F16" s="28">
        <v>2</v>
      </c>
      <c r="G16" s="29">
        <v>0</v>
      </c>
      <c r="H16" s="29">
        <f t="shared" si="0"/>
        <v>0</v>
      </c>
      <c r="I16" s="21"/>
      <c r="J16" s="30"/>
    </row>
    <row r="17" spans="1:10" ht="15">
      <c r="A17" s="26">
        <v>11</v>
      </c>
      <c r="B17" s="69" t="s">
        <v>44</v>
      </c>
      <c r="C17" s="21" t="s">
        <v>23</v>
      </c>
      <c r="D17" s="27" t="s">
        <v>45</v>
      </c>
      <c r="E17" s="27" t="s">
        <v>25</v>
      </c>
      <c r="F17" s="28">
        <v>2</v>
      </c>
      <c r="G17" s="29">
        <v>0</v>
      </c>
      <c r="H17" s="29">
        <f t="shared" si="0"/>
        <v>0</v>
      </c>
      <c r="I17" s="21"/>
      <c r="J17" s="30"/>
    </row>
    <row r="18" spans="1:10" ht="12.75">
      <c r="A18" s="28"/>
      <c r="B18" s="31" t="s">
        <v>47</v>
      </c>
      <c r="C18" s="31"/>
      <c r="D18" s="28"/>
      <c r="E18" s="32"/>
      <c r="F18" s="21"/>
      <c r="G18" s="29"/>
      <c r="H18" s="33">
        <f>SUM(H7:H7)</f>
        <v>0</v>
      </c>
      <c r="I18" s="33"/>
      <c r="J18" s="21"/>
    </row>
    <row r="19" spans="1:10" ht="12.75">
      <c r="A19" s="46" t="s">
        <v>10</v>
      </c>
      <c r="B19" s="47"/>
      <c r="C19" s="47"/>
      <c r="D19" s="47"/>
      <c r="E19" s="47"/>
      <c r="F19" s="47"/>
      <c r="G19" s="47"/>
      <c r="H19" s="47"/>
      <c r="I19" s="47"/>
      <c r="J19" s="48"/>
    </row>
    <row r="20" spans="1:10" ht="37.5" customHeight="1">
      <c r="A20" s="41" t="s">
        <v>11</v>
      </c>
      <c r="B20" s="50"/>
      <c r="C20" s="50"/>
      <c r="D20" s="50"/>
      <c r="E20" s="50"/>
      <c r="F20" s="50"/>
      <c r="G20" s="50"/>
      <c r="H20" s="50"/>
      <c r="I20" s="50"/>
      <c r="J20" s="50"/>
    </row>
    <row r="21" spans="1:10" ht="38.25" customHeight="1">
      <c r="A21" s="51" t="s">
        <v>46</v>
      </c>
      <c r="B21" s="52"/>
      <c r="C21" s="52"/>
      <c r="D21" s="53"/>
      <c r="E21" s="54"/>
      <c r="F21" s="59" t="s">
        <v>8</v>
      </c>
      <c r="G21" s="60"/>
      <c r="H21" s="60"/>
      <c r="I21" s="60"/>
      <c r="J21" s="60"/>
    </row>
    <row r="22" spans="1:10" ht="15" customHeight="1">
      <c r="A22" s="51" t="s">
        <v>21</v>
      </c>
      <c r="B22" s="61"/>
      <c r="C22" s="61"/>
      <c r="D22" s="61"/>
      <c r="E22" s="61"/>
      <c r="F22" s="61"/>
      <c r="G22" s="61"/>
      <c r="H22" s="61"/>
      <c r="I22" s="61"/>
      <c r="J22" s="62"/>
    </row>
    <row r="23" spans="1:10" ht="15" customHeight="1">
      <c r="A23" s="63" t="s">
        <v>22</v>
      </c>
      <c r="B23" s="63"/>
      <c r="C23" s="63"/>
      <c r="D23" s="63"/>
      <c r="E23" s="63"/>
      <c r="F23" s="63"/>
      <c r="G23" s="63"/>
      <c r="H23" s="63"/>
      <c r="I23" s="63"/>
      <c r="J23" s="63"/>
    </row>
    <row r="24" spans="1:10" ht="18" customHeight="1">
      <c r="A24" s="50" t="s">
        <v>9</v>
      </c>
      <c r="B24" s="50"/>
      <c r="C24" s="50"/>
      <c r="D24" s="50"/>
      <c r="E24" s="50"/>
      <c r="F24" s="50"/>
      <c r="G24" s="50"/>
      <c r="H24" s="50"/>
      <c r="I24" s="50"/>
      <c r="J24" s="50"/>
    </row>
    <row r="25" spans="1:10" ht="18" customHeight="1">
      <c r="A25" s="49" t="s">
        <v>12</v>
      </c>
      <c r="B25" s="49"/>
      <c r="C25" s="49"/>
      <c r="D25" s="49"/>
      <c r="E25" s="49"/>
      <c r="F25" s="49"/>
      <c r="G25" s="49"/>
      <c r="H25" s="49"/>
      <c r="I25" s="49"/>
      <c r="J25" s="49"/>
    </row>
    <row r="26" spans="1:10" ht="27.75" customHeight="1">
      <c r="A26" s="55" t="s">
        <v>18</v>
      </c>
      <c r="B26" s="55"/>
      <c r="C26" s="55"/>
      <c r="D26" s="55"/>
      <c r="E26" s="55"/>
      <c r="F26" s="56"/>
      <c r="G26" s="64" t="s">
        <v>14</v>
      </c>
      <c r="H26" s="65"/>
      <c r="I26" s="65"/>
      <c r="J26" s="66"/>
    </row>
    <row r="27" spans="1:10" ht="11.25" customHeight="1">
      <c r="A27" s="57"/>
      <c r="B27" s="57"/>
      <c r="C27" s="57"/>
      <c r="D27" s="57"/>
      <c r="E27" s="57"/>
      <c r="F27" s="58"/>
      <c r="G27" s="11"/>
      <c r="H27" s="12"/>
      <c r="I27" s="12"/>
      <c r="J27" s="13"/>
    </row>
    <row r="28" spans="1:10" ht="11.25" customHeight="1">
      <c r="A28" s="57"/>
      <c r="B28" s="57"/>
      <c r="C28" s="57"/>
      <c r="D28" s="57"/>
      <c r="E28" s="57"/>
      <c r="F28" s="58"/>
      <c r="G28" s="14"/>
      <c r="H28" s="10"/>
      <c r="I28" s="10"/>
      <c r="J28" s="15"/>
    </row>
    <row r="29" spans="1:10" ht="11.25" customHeight="1">
      <c r="A29" s="57"/>
      <c r="B29" s="57"/>
      <c r="C29" s="57"/>
      <c r="D29" s="57"/>
      <c r="E29" s="57"/>
      <c r="F29" s="58"/>
      <c r="G29" s="14"/>
      <c r="H29" s="16"/>
      <c r="I29" s="16"/>
      <c r="J29" s="15"/>
    </row>
    <row r="30" spans="1:10" ht="11.25" customHeight="1">
      <c r="A30" s="57"/>
      <c r="B30" s="57"/>
      <c r="C30" s="57"/>
      <c r="D30" s="57"/>
      <c r="E30" s="57"/>
      <c r="F30" s="58"/>
      <c r="G30" s="14"/>
      <c r="H30" s="16"/>
      <c r="I30" s="16"/>
      <c r="J30" s="15"/>
    </row>
    <row r="31" spans="1:10" ht="11.25" customHeight="1">
      <c r="A31" s="57"/>
      <c r="B31" s="57"/>
      <c r="C31" s="57"/>
      <c r="D31" s="57"/>
      <c r="E31" s="57"/>
      <c r="F31" s="58"/>
      <c r="G31" s="17"/>
      <c r="H31" s="18"/>
      <c r="I31" s="18"/>
      <c r="J31" s="19"/>
    </row>
    <row r="32" ht="11.25">
      <c r="A32" s="6"/>
    </row>
    <row r="33" ht="11.25">
      <c r="A33" s="6"/>
    </row>
    <row r="35" ht="50.25" customHeight="1">
      <c r="A35" s="3"/>
    </row>
    <row r="36" ht="11.25">
      <c r="A36" s="3"/>
    </row>
    <row r="37" ht="11.25">
      <c r="A37" s="3"/>
    </row>
    <row r="38" ht="25.5" customHeight="1"/>
    <row r="39" ht="11.25" hidden="1">
      <c r="A39" s="4"/>
    </row>
    <row r="40" spans="1:10" s="5" customFormat="1" ht="11.25" hidden="1">
      <c r="A40" s="2"/>
      <c r="B40" s="1"/>
      <c r="C40" s="1"/>
      <c r="D40" s="1"/>
      <c r="E40" s="2"/>
      <c r="F40" s="1"/>
      <c r="G40" s="1"/>
      <c r="H40" s="1"/>
      <c r="I40" s="1"/>
      <c r="J40" s="1"/>
    </row>
    <row r="41" ht="11.25" hidden="1"/>
    <row r="42" ht="11.25" hidden="1"/>
    <row r="43" ht="0.75" customHeight="1"/>
  </sheetData>
  <sheetProtection/>
  <mergeCells count="15">
    <mergeCell ref="A25:J25"/>
    <mergeCell ref="A20:J20"/>
    <mergeCell ref="A21:E21"/>
    <mergeCell ref="A26:F31"/>
    <mergeCell ref="F21:J21"/>
    <mergeCell ref="A22:J22"/>
    <mergeCell ref="A23:J23"/>
    <mergeCell ref="A24:J24"/>
    <mergeCell ref="G26:J26"/>
    <mergeCell ref="A2:G2"/>
    <mergeCell ref="H2:I2"/>
    <mergeCell ref="A3:G4"/>
    <mergeCell ref="H3:J3"/>
    <mergeCell ref="H4:J4"/>
    <mergeCell ref="A19:J19"/>
  </mergeCells>
  <printOptions horizontalCentered="1"/>
  <pageMargins left="0.3937007874015748" right="0.3937007874015748" top="0.3937007874015748" bottom="0.984251968503937" header="0.5118110236220472" footer="0.5118110236220472"/>
  <pageSetup fitToHeight="1" fitToWidth="1"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Agnieszka Mantiuk-Piesowicz</cp:lastModifiedBy>
  <cp:lastPrinted>2024-02-16T13:37:56Z</cp:lastPrinted>
  <dcterms:created xsi:type="dcterms:W3CDTF">2002-11-08T11:04:29Z</dcterms:created>
  <dcterms:modified xsi:type="dcterms:W3CDTF">2024-02-19T11:16:38Z</dcterms:modified>
  <cp:category/>
  <cp:version/>
  <cp:contentType/>
  <cp:contentStatus/>
</cp:coreProperties>
</file>