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10\BC 2024.10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K14" i="1" l="1"/>
  <c r="C16" i="1" l="1"/>
  <c r="K15" i="1"/>
  <c r="K16" i="1" l="1"/>
</calcChain>
</file>

<file path=xl/sharedStrings.xml><?xml version="1.0" encoding="utf-8"?>
<sst xmlns="http://schemas.openxmlformats.org/spreadsheetml/2006/main" count="36" uniqueCount="35">
  <si>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</si>
  <si>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</si>
  <si>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</si>
  <si>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</si>
  <si>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</si>
  <si>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</si>
  <si>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</si>
  <si>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</si>
  <si>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</si>
  <si>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</si>
  <si>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</si>
  <si>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</si>
  <si>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</si>
  <si>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</si>
  <si>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</si>
  <si>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</si>
  <si>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</si>
  <si>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</si>
  <si>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</si>
  <si>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</si>
  <si>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</si>
  <si>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</si>
  <si>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</si>
  <si>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</si>
  <si>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</si>
  <si>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TZ.220.7.2024.10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</si>
  <si>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</si>
  <si>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MyBiosource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</si>
  <si>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MyBiosource</t>
  </si>
  <si>
    <t>MBS2882091</t>
  </si>
  <si>
    <t>MBS9718973</t>
  </si>
  <si>
    <t>Total Antioxidant Capacity (TAC) Assay Kit</t>
  </si>
  <si>
    <t>480 Test.</t>
  </si>
  <si>
    <t>Human Reactive oxygen species modulator 1 ELISA Kit</t>
  </si>
  <si>
    <t>96-Strip-Wells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</si>
</sst>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J14" sqref="J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4.57031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5" t="s">
        <v>27</v>
      </c>
      <c r="C10" s="56"/>
      <c r="D10" s="56"/>
      <c r="E10" s="56"/>
      <c r="F10" s="56"/>
      <c r="G10" s="56"/>
      <c r="H10" s="56"/>
      <c r="I10" s="56"/>
      <c r="J10" s="56"/>
      <c r="K10" s="57"/>
      <c r="L10" s="8"/>
    </row>
    <row r="11" spans="2:12" ht="36.75" customHeight="1" x14ac:dyDescent="0.2">
      <c r="B11" s="58"/>
      <c r="C11" s="59"/>
      <c r="D11" s="59"/>
      <c r="E11" s="59"/>
      <c r="F11" s="59"/>
      <c r="G11" s="59"/>
      <c r="H11" s="59"/>
      <c r="I11" s="59"/>
      <c r="J11" s="59"/>
      <c r="K11" s="6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31</v>
      </c>
      <c r="D14" s="34" t="s">
        <v>28</v>
      </c>
      <c r="E14" s="35" t="s">
        <v>30</v>
      </c>
      <c r="F14" s="34" t="s">
        <v>32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2">
        <v>2</v>
      </c>
      <c r="C15" s="33" t="s">
        <v>33</v>
      </c>
      <c r="D15" s="34" t="s">
        <v>28</v>
      </c>
      <c r="E15" s="35" t="s">
        <v>29</v>
      </c>
      <c r="F15" s="34" t="s">
        <v>34</v>
      </c>
      <c r="G15" s="44">
        <v>1</v>
      </c>
      <c r="H15" s="46"/>
      <c r="I15" s="47"/>
      <c r="J15" s="45">
        <f t="shared" ref="J15" si="0">ROUND(H15*(1+I15),2)</f>
        <v>0</v>
      </c>
      <c r="K15" s="36">
        <f>G15*J15</f>
        <v>0</v>
      </c>
      <c r="L15" s="8"/>
    </row>
    <row r="16" spans="2:12" ht="13.5" thickBot="1" x14ac:dyDescent="0.25">
      <c r="B16" s="37"/>
      <c r="C16" s="38" t="str">
        <f>"Razem wartość brutto "&amp;B9</f>
        <v>Razem wartość brutto Część 5</v>
      </c>
      <c r="D16" s="42"/>
      <c r="E16" s="43"/>
      <c r="F16" s="43"/>
      <c r="G16" s="43"/>
      <c r="H16" s="43"/>
      <c r="I16" s="43"/>
      <c r="J16" s="48"/>
      <c r="K16" s="39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64"/>
      <c r="C19" s="65"/>
      <c r="D19" s="65"/>
      <c r="E19" s="65"/>
      <c r="F19" s="65"/>
      <c r="G19" s="65"/>
      <c r="H19" s="65"/>
      <c r="I19" s="65"/>
      <c r="J19" s="65"/>
      <c r="K19" s="66"/>
      <c r="L19" s="8"/>
    </row>
    <row r="20" spans="2:12" ht="37.5" customHeight="1" x14ac:dyDescent="0.2">
      <c r="B20" s="61" t="s">
        <v>19</v>
      </c>
      <c r="C20" s="62"/>
      <c r="D20" s="62"/>
      <c r="E20" s="62"/>
      <c r="F20" s="62"/>
      <c r="G20" s="62"/>
      <c r="H20" s="62"/>
      <c r="I20" s="62"/>
      <c r="J20" s="62"/>
      <c r="K20" s="63"/>
      <c r="L20" s="8"/>
    </row>
    <row r="21" spans="2:12" ht="15.75" customHeight="1" x14ac:dyDescent="0.2">
      <c r="B21" s="49" t="s">
        <v>21</v>
      </c>
      <c r="C21" s="50"/>
      <c r="D21" s="50"/>
      <c r="E21" s="50"/>
      <c r="F21" s="50"/>
      <c r="G21" s="50"/>
      <c r="H21" s="50"/>
      <c r="I21" s="50"/>
      <c r="J21" s="50"/>
      <c r="K21" s="51"/>
      <c r="L21" s="8"/>
    </row>
    <row r="22" spans="2:12" ht="38.25" customHeight="1" x14ac:dyDescent="0.2">
      <c r="B22" s="49" t="s">
        <v>18</v>
      </c>
      <c r="C22" s="50"/>
      <c r="D22" s="50"/>
      <c r="E22" s="50"/>
      <c r="F22" s="51"/>
      <c r="G22" s="70" t="s">
        <v>14</v>
      </c>
      <c r="H22" s="71"/>
      <c r="I22" s="71"/>
      <c r="J22" s="71"/>
      <c r="K22" s="72"/>
      <c r="L22" s="8"/>
    </row>
    <row r="23" spans="2:12" ht="56.25" customHeight="1" x14ac:dyDescent="0.2">
      <c r="B23" s="49" t="s">
        <v>22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15" customHeight="1" x14ac:dyDescent="0.2">
      <c r="B24" s="49" t="s">
        <v>12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18" customHeight="1" x14ac:dyDescent="0.2">
      <c r="B25" s="67" t="s">
        <v>15</v>
      </c>
      <c r="C25" s="68"/>
      <c r="D25" s="68"/>
      <c r="E25" s="68"/>
      <c r="F25" s="68"/>
      <c r="G25" s="68"/>
      <c r="H25" s="68"/>
      <c r="I25" s="68"/>
      <c r="J25" s="68"/>
      <c r="K25" s="69"/>
      <c r="L25" s="8"/>
    </row>
    <row r="26" spans="2:12" ht="18" customHeight="1" x14ac:dyDescent="0.2">
      <c r="B26" s="67" t="s">
        <v>17</v>
      </c>
      <c r="C26" s="68"/>
      <c r="D26" s="68"/>
      <c r="E26" s="68"/>
      <c r="F26" s="68"/>
      <c r="G26" s="68"/>
      <c r="H26" s="68"/>
      <c r="I26" s="68"/>
      <c r="J26" s="68"/>
      <c r="K26" s="69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2024-02-26T13:16:51Z</dcterms:modified>
</cp:coreProperties>
</file>