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Arkusz1 (3)" sheetId="1" r:id="rId1"/>
  </sheets>
  <definedNames>
    <definedName name="_xlnm.Print_Area" localSheetId="0">'Arkusz1 (3)'!$A$1:$K$58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<sst xmlns="http://schemas.openxmlformats.org/spreadsheetml/2006/main" count="129" uniqueCount="80">
  <si>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</si>
  <si>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</si>
  <si>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</si>
  <si>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</si>
  <si>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</si>
  <si>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</si>
  <si>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</si>
  <si>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</si>
  <si>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</si>
  <si>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</si>
  <si>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</si>
  <si>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</si>
  <si>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</si>
  <si>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</si>
  <si>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</si>
  <si>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</si>
  <si>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CZĘŚĆ 1</t>
  </si>
  <si>
    <t>Załącznik Nr 1</t>
  </si>
  <si>
    <t>Kwalifikowany podpis elektroniczny Wykonawcy</t>
  </si>
  <si>
    <t>Dane oferenta (Nazwa, Adres, NIP)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</si>
  <si>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sz val="10"/>
        <color indexed="10"/>
        <rFont val="Bahnschrift SemiBold"/>
        <family val="2"/>
      </rPr>
      <t>12</t>
    </r>
    <r>
      <rPr>
        <b/>
        <sz val="10"/>
        <color indexed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miesięcy</t>
    </r>
  </si>
  <si>
    <t>100 szt./1 op.</t>
  </si>
  <si>
    <t xml:space="preserve">Opis przedmiotu zamówienia - formularz cenowy na dostawę drobnego sprzętu laboratoryjnego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</si>
  <si>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TZ.220.14.2023.ZO.19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</si>
  <si>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22 grudnia 2023 r.</t>
    </r>
  </si>
  <si>
    <t>Bardzo cienkie nożyczki typu "Bonn" - długość cięcia, 13mm (+/- 10%), długość: 8,5 cm (+/-10%), stop/materiał: stal nierdzewna, ząbkowanie - nie, kształt końcówki - prosty, zakończenia ostre/ostre</t>
  </si>
  <si>
    <t>FST</t>
  </si>
  <si>
    <t>14084-08</t>
  </si>
  <si>
    <t>SZTUKA</t>
  </si>
  <si>
    <t>Nożyczki typu "Wagner" - długość cięcia, 30mm (+/- 10%), długość: 12 cm (+/-10%), stop/materiał: stal nierdzewna, ząbkowanie - nie, kształt końcówki - prosty, zakończenia ostre/ostre</t>
  </si>
  <si>
    <t>14068-12</t>
  </si>
  <si>
    <t>Cienkie nożyczki - długość cięcia, 27mm (+/- 10%), długość: 10 cm (+/-10%), stop/materiał: stal nierdzewna, ząbkowanie - nie, kształt końcówki - prosty, zakończenia ostre/tępe</t>
  </si>
  <si>
    <t>14028-10</t>
  </si>
  <si>
    <t>Nożyczki chirurgiczne - długość cięcia, 47mm (+/- 10%), długość: 14,5 cm (+/-10%), stop/materiał: stal nierdzewna, ząbkowanie - nie, kształt końcówki - prosty, zakończenia ostre/ostre</t>
  </si>
  <si>
    <t>14002-14</t>
  </si>
  <si>
    <t>Nożyczki chirurgiczne - długość cięcia, 45mm (+/- 10%), długość: 14,5 cm (+/-10%), stop/materiał: stal nierdzewna, ząbkowanie - nie, kształt końcówki - prosty, zakończenia ostre/tępe, duże otwory na palce</t>
  </si>
  <si>
    <t>14101-14</t>
  </si>
  <si>
    <t>16060-11</t>
  </si>
  <si>
    <t>Rękojeść do skalpela #4 - długość: 13 cm, do użycia z ostrzami do skalpela, stop/materiał: stal nierdzewna</t>
  </si>
  <si>
    <t>Rękojeść do skalpela #3 - długość: 12 cm, do użycia z ostrzami do skalpela, stop/materiał: stal nierdzewna</t>
  </si>
  <si>
    <t>10003-12</t>
  </si>
  <si>
    <t>10004-13</t>
  </si>
  <si>
    <t>Ostrza do skalpela #22, kształt końcówki: zakrzywiony, długość ostrza: 40mm, grubość: 0,4 mm, stop/materiał: stal węglowa, sterylność: nie</t>
  </si>
  <si>
    <t>Ostrza do skalpela #10, kształt końcówki: zakrzywiony, długość ostrza: 40mm, grubość: 0,4 mm, stop/materiał: stal węglowa, sterylność: nie</t>
  </si>
  <si>
    <t>10010-00</t>
  </si>
  <si>
    <t>10022-00</t>
  </si>
  <si>
    <t>Narzędzie do usuwania ostrzy do skalpela - stop/materiał: stal nierdzewna, służy do bezpiecznego usuwania zanieczyszczonych ostrzy skalpela. Można go stosować do skalpeli pasujących do rękojeści #3, #4 #7 i większych</t>
  </si>
  <si>
    <t>10002-00</t>
  </si>
  <si>
    <t>Pęseta do kości, długość 11,5cm (+/- 10%), stop/materiał: stal nierdzewna, ząbkowanie - krzyżowe, kształt końcówki: zakrzywiony, zakończenia: obcinające</t>
  </si>
  <si>
    <t>Pęseta typu „Iris” - długość: 7cm (+/- 10%), szerokość końcówki: 0,6 mm (+/- 10%), wymiary końcówki: 0,6 x 0,5 mm (+/- 10%), stop/materiał: stal nierdzewna, ząbkowanie – nie, zakończenia: proste</t>
  </si>
  <si>
    <t>11064-07</t>
  </si>
  <si>
    <t>Pęseta typu „Graefe” - długość: 10cm (+/- 10%), stop/materiał: stal nierdzewna, kształt końcówki: prosty, ząbkowanie – nie, szerokość końcówki: 0,8 mm (+/- 10%), wymiary końcówki: 0,8 x 0,7 mm (+/- 10%)</t>
  </si>
  <si>
    <t>11050-10</t>
  </si>
  <si>
    <t>Pęseta typu „Adson” - długość: 12cm (+/- 10%), stop/materiał: stal nierdzewna, kształt końcówki: prosty, ząbkowanie – tak, szerokość końcówki: 1,5 mm (+/- 10%), wymiary końcówki: 1,5 x 1 mm (+/- 10%)</t>
  </si>
  <si>
    <t>11006-12</t>
  </si>
  <si>
    <t>Pęseta wzór standardowy - długość: 20 cm (+/- 10%), stop/materiał: stal nierdzewna, kształt końcówki: prosty, ząbkowanie – tak, szerokość końcówki: 3,75 mm (+/- 10%), wymiary końcówki: 3,75 x 1,9 mm (+/- 10%)</t>
  </si>
  <si>
    <t>11000-20</t>
  </si>
  <si>
    <t>Pęseta wzór wąski - długość: 20 cm (+/- 10%), stop/materiał: stal nierdzewna, kształt końcówki: prosty, ząbkowanie – tak, szerokość końcówki: 2,75 mm (+/- 10%), wymiary końcówki: 2,75 x 1,8 mm (+/- 10%)</t>
  </si>
  <si>
    <t>11002-20</t>
  </si>
  <si>
    <t>Pęseta typu „Gerald” – długość: 18cm (+/- 10%), stop/materiał: stal nierdzewna, kształt końcówki: prosty, ząbkowanie – tak, wymiary końcówki: 1.4x1mm (+/- 10%)</t>
  </si>
  <si>
    <t>11014-18</t>
  </si>
  <si>
    <t>Kleszczyki typu „Halsted-Mosquito” – długość: 12,5cm (+/- 10%), stop/materiał: stal nierdzewna, kształt końcówki: prosty, ząbkowanie – tak, szerokość końcówki: 1,1 mm (+/- 10%), długość chwytu 20mm (+/- 10%)</t>
  </si>
  <si>
    <t>13008-12</t>
  </si>
  <si>
    <t>Kleszczyki typu „Halsted-Mosquito” – długość: 12,5cm (+/- 10%), stop/materiał: stal nierdzewna, kształt końcówki: zakrzywiony, ząbkowanie – tak, szerokość końcówki: 1,1 mm, (+/- 10%) długość chwytu 20mm (+/- 10%)</t>
  </si>
  <si>
    <t>13009-12</t>
  </si>
  <si>
    <t>Kleszczyki szpitalne zapobiegawcze – długość: 14cm (+/- 10%), stop/materiał: stal nierdzewna, kształt końcówki: prosty, ząbkowanie – tak, szerokość końcówki: 1,5 mm,(+/- 10%) długość chwytu: 15mm (+/- 10%)</t>
  </si>
  <si>
    <t>13014-14</t>
  </si>
  <si>
    <t>Igłotrzymacz typu „Halsey” - długość: 13cm (+/- 10%)stop/materiał: stal nierdzewna, kształt końcówki: prosty, ząbkowanie: nie, szerokość końcówki: 1,9 mm (+/- 10%), długość chwytu: 16mm, (+/- 10%)</t>
  </si>
  <si>
    <t>12001-13</t>
  </si>
  <si>
    <t>Plastikowy pojemnik do sterylizacji z matą silikonową - stop/materiał: plastik, do autoklawowania – tak, wymiary: 19x10x2 cm (+/- 10%)</t>
  </si>
  <si>
    <t>20810-01</t>
  </si>
  <si>
    <t>Plastikowy pojemnik do sterylizacji z matą silikonową - stop/materiał: plastik, do autoklawowania – tak, wymiary: 27x16x4cm (+/- 10%)</t>
  </si>
  <si>
    <t>20810-02</t>
  </si>
  <si>
    <t xml:space="preserve">Pęseta do szkiełek nakrywkowych – długość: 10,5cm, (+/- 10%) stop/materiał: stal nierdzewna, kształt końcówki: prosty, ząbkowanie - nie, wymiary końcówki: 4 x 0,6 mm </t>
  </si>
  <si>
    <t>11074-02</t>
  </si>
  <si>
    <t>Kleszczyki typu „Crile” – długość: 14cm (+/- 10%), stop/materiał: stal nierdzewna, kształt końcówki: prosty, ząbkowanie – nie, szerokość końcówki: 1,5 mm (+/- 10%), długość chwytu: 32mm, (+/- 10%)</t>
  </si>
  <si>
    <t>13004-14</t>
  </si>
  <si>
    <t>Kleszczyki typu „Kelly” – długość: 14cm (+/- 10%), stop/materiał: stal nierdzewna, kształt końcówki: prosty, ząbkowanie – nie, szerokość końcówki: 1,5 mm (+/- 10%),, długość chwytu: 22mm (+/- 10%),</t>
  </si>
  <si>
    <t>13018-14</t>
  </si>
  <si>
    <t>Razem wartość brutto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</si>
</sst>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0"/>
      <color indexed="10"/>
      <name val="Bahnschrift SemiBold"/>
      <family val="2"/>
    </font>
    <font>
      <sz val="14"/>
      <name val="Times New Roman"/>
      <family val="1"/>
    </font>
    <font>
      <sz val="11"/>
      <name val="Bahnschrift Condense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b/>
      <sz val="10"/>
      <color indexed="8"/>
      <name val="Bahnschrift SemiBold"/>
      <family val="2"/>
    </font>
    <font>
      <sz val="11"/>
      <color indexed="63"/>
      <name val="72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Bahnschrift SemiBold"/>
      <family val="2"/>
    </font>
    <font>
      <sz val="11"/>
      <color rgb="FF32363A"/>
      <name val="72"/>
      <family val="2"/>
    </font>
    <font>
      <sz val="10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51" fillId="22" borderId="0" xfId="0" applyFont="1" applyFill="1" applyAlignment="1">
      <alignment/>
    </xf>
    <xf numFmtId="1" fontId="52" fillId="22" borderId="10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52" fillId="22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2" fillId="22" borderId="1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" fontId="52" fillId="22" borderId="20" xfId="0" applyNumberFormat="1" applyFont="1" applyFill="1" applyBorder="1" applyAlignment="1">
      <alignment horizontal="center" vertical="center" wrapText="1"/>
    </xf>
    <xf numFmtId="0" fontId="54" fillId="22" borderId="21" xfId="0" applyFont="1" applyFill="1" applyBorder="1" applyAlignment="1">
      <alignment horizontal="center" vertical="center" wrapText="1"/>
    </xf>
    <xf numFmtId="0" fontId="54" fillId="22" borderId="2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4" fillId="22" borderId="2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 vertical="center" wrapText="1"/>
    </xf>
    <xf numFmtId="1" fontId="12" fillId="0" borderId="16" xfId="0" applyNumberFormat="1" applyFont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 wrapText="1"/>
    </xf>
    <xf numFmtId="1" fontId="12" fillId="0" borderId="18" xfId="0" applyNumberFormat="1" applyFont="1" applyBorder="1" applyAlignment="1">
      <alignment horizontal="center" vertical="center" wrapText="1"/>
    </xf>
    <xf numFmtId="1" fontId="12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257175</xdr:colOff>
      <xdr:row>0</xdr:row>
      <xdr:rowOff>571500</xdr:rowOff>
    </xdr:to>
    <xdr:pic>
      <xdr:nvPicPr>
        <xdr:cNvPr id="1" name="Obraz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10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="120" zoomScaleNormal="120" zoomScaleSheetLayoutView="85" zoomScalePageLayoutView="0" workbookViewId="0" topLeftCell="A1">
      <selection activeCell="J45" sqref="A1:J46"/>
    </sheetView>
  </sheetViews>
  <sheetFormatPr defaultColWidth="9.00390625" defaultRowHeight="12.75"/>
  <cols>
    <col min="1" max="1" width="4.125" style="2" customWidth="1"/>
    <col min="2" max="2" width="57.00390625" style="1" customWidth="1"/>
    <col min="3" max="3" width="15.125" style="1" customWidth="1"/>
    <col min="4" max="4" width="17.62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49.5" customHeight="1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15">
      <c r="A2" s="40" t="s">
        <v>16</v>
      </c>
      <c r="B2" s="41"/>
      <c r="C2" s="41"/>
      <c r="D2" s="41"/>
      <c r="E2" s="41"/>
      <c r="F2" s="41"/>
      <c r="G2" s="41"/>
      <c r="H2" s="42" t="s">
        <v>23</v>
      </c>
      <c r="I2" s="42"/>
      <c r="J2" s="9" t="s">
        <v>17</v>
      </c>
    </row>
    <row r="3" spans="1:10" ht="12.75">
      <c r="A3" s="43" t="s">
        <v>22</v>
      </c>
      <c r="B3" s="43"/>
      <c r="C3" s="43"/>
      <c r="D3" s="43"/>
      <c r="E3" s="43"/>
      <c r="F3" s="43"/>
      <c r="G3" s="43"/>
      <c r="H3" s="44" t="s">
        <v>19</v>
      </c>
      <c r="I3" s="44"/>
      <c r="J3" s="44"/>
    </row>
    <row r="4" spans="1:10" ht="12.75">
      <c r="A4" s="43"/>
      <c r="B4" s="43"/>
      <c r="C4" s="43"/>
      <c r="D4" s="43"/>
      <c r="E4" s="43"/>
      <c r="F4" s="43"/>
      <c r="G4" s="43"/>
      <c r="H4" s="36"/>
      <c r="I4" s="45"/>
      <c r="J4" s="46"/>
    </row>
    <row r="5" spans="1:10" ht="12.7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</row>
    <row r="6" spans="1:10" s="18" customFormat="1" ht="38.25">
      <c r="A6" s="19" t="s">
        <v>0</v>
      </c>
      <c r="B6" s="19" t="s">
        <v>1</v>
      </c>
      <c r="C6" s="19" t="s">
        <v>8</v>
      </c>
      <c r="D6" s="19" t="s">
        <v>4</v>
      </c>
      <c r="E6" s="19" t="s">
        <v>15</v>
      </c>
      <c r="F6" s="19" t="s">
        <v>3</v>
      </c>
      <c r="G6" s="19" t="s">
        <v>2</v>
      </c>
      <c r="H6" s="21" t="s">
        <v>5</v>
      </c>
      <c r="I6" s="21" t="s">
        <v>7</v>
      </c>
      <c r="J6" s="21" t="s">
        <v>6</v>
      </c>
    </row>
    <row r="7" spans="1:10" s="5" customFormat="1" ht="57.75" thickBot="1">
      <c r="A7" s="10">
        <v>1</v>
      </c>
      <c r="B7" s="23" t="s">
        <v>25</v>
      </c>
      <c r="C7" s="12" t="s">
        <v>26</v>
      </c>
      <c r="D7" s="13" t="s">
        <v>27</v>
      </c>
      <c r="E7" s="13" t="s">
        <v>28</v>
      </c>
      <c r="F7" s="20">
        <v>2</v>
      </c>
      <c r="G7" s="14">
        <v>0</v>
      </c>
      <c r="H7" s="14">
        <f aca="true" t="shared" si="0" ref="H7:H32">F7*G7</f>
        <v>0</v>
      </c>
      <c r="I7" s="12"/>
      <c r="J7" s="12"/>
    </row>
    <row r="8" spans="1:10" s="5" customFormat="1" ht="57.75" thickBot="1">
      <c r="A8" s="10">
        <v>2</v>
      </c>
      <c r="B8" s="23" t="s">
        <v>29</v>
      </c>
      <c r="C8" s="12" t="s">
        <v>26</v>
      </c>
      <c r="D8" s="13" t="s">
        <v>30</v>
      </c>
      <c r="E8" s="13" t="s">
        <v>28</v>
      </c>
      <c r="F8" s="20">
        <v>4</v>
      </c>
      <c r="G8" s="14">
        <v>0</v>
      </c>
      <c r="H8" s="14">
        <f t="shared" si="0"/>
        <v>0</v>
      </c>
      <c r="I8" s="12"/>
      <c r="J8" s="12"/>
    </row>
    <row r="9" spans="1:10" s="5" customFormat="1" ht="57.75" thickBot="1">
      <c r="A9" s="10">
        <v>3</v>
      </c>
      <c r="B9" s="23" t="s">
        <v>31</v>
      </c>
      <c r="C9" s="12" t="s">
        <v>26</v>
      </c>
      <c r="D9" s="13" t="s">
        <v>32</v>
      </c>
      <c r="E9" s="13" t="s">
        <v>28</v>
      </c>
      <c r="F9" s="20">
        <v>2</v>
      </c>
      <c r="G9" s="14">
        <v>0</v>
      </c>
      <c r="H9" s="14">
        <f t="shared" si="0"/>
        <v>0</v>
      </c>
      <c r="I9" s="12"/>
      <c r="J9" s="12"/>
    </row>
    <row r="10" spans="1:10" s="5" customFormat="1" ht="57.75" thickBot="1">
      <c r="A10" s="10">
        <v>4</v>
      </c>
      <c r="B10" s="23" t="s">
        <v>33</v>
      </c>
      <c r="C10" s="12" t="s">
        <v>26</v>
      </c>
      <c r="D10" s="13" t="s">
        <v>34</v>
      </c>
      <c r="E10" s="13" t="s">
        <v>28</v>
      </c>
      <c r="F10" s="20">
        <v>1</v>
      </c>
      <c r="G10" s="14">
        <v>0</v>
      </c>
      <c r="H10" s="14">
        <f t="shared" si="0"/>
        <v>0</v>
      </c>
      <c r="I10" s="12"/>
      <c r="J10" s="12"/>
    </row>
    <row r="11" spans="1:10" s="5" customFormat="1" ht="57.75" thickBot="1">
      <c r="A11" s="10">
        <v>5</v>
      </c>
      <c r="B11" s="23" t="s">
        <v>35</v>
      </c>
      <c r="C11" s="12" t="s">
        <v>26</v>
      </c>
      <c r="D11" s="13" t="s">
        <v>36</v>
      </c>
      <c r="E11" s="13" t="s">
        <v>28</v>
      </c>
      <c r="F11" s="20">
        <v>1</v>
      </c>
      <c r="G11" s="14">
        <v>0</v>
      </c>
      <c r="H11" s="14">
        <f t="shared" si="0"/>
        <v>0</v>
      </c>
      <c r="I11" s="12"/>
      <c r="J11" s="12"/>
    </row>
    <row r="12" spans="1:10" s="5" customFormat="1" ht="43.5" thickBot="1">
      <c r="A12" s="10">
        <v>6</v>
      </c>
      <c r="B12" s="23" t="s">
        <v>48</v>
      </c>
      <c r="C12" s="12" t="s">
        <v>26</v>
      </c>
      <c r="D12" s="13" t="s">
        <v>37</v>
      </c>
      <c r="E12" s="13" t="s">
        <v>28</v>
      </c>
      <c r="F12" s="20">
        <v>2</v>
      </c>
      <c r="G12" s="14">
        <v>0</v>
      </c>
      <c r="H12" s="14">
        <f t="shared" si="0"/>
        <v>0</v>
      </c>
      <c r="I12" s="12"/>
      <c r="J12" s="12"/>
    </row>
    <row r="13" spans="1:10" s="5" customFormat="1" ht="29.25" thickBot="1">
      <c r="A13" s="10">
        <v>7</v>
      </c>
      <c r="B13" s="23" t="s">
        <v>38</v>
      </c>
      <c r="C13" s="12" t="s">
        <v>26</v>
      </c>
      <c r="D13" s="13" t="s">
        <v>41</v>
      </c>
      <c r="E13" s="13" t="s">
        <v>28</v>
      </c>
      <c r="F13" s="20">
        <v>6</v>
      </c>
      <c r="G13" s="14">
        <v>0</v>
      </c>
      <c r="H13" s="14">
        <f t="shared" si="0"/>
        <v>0</v>
      </c>
      <c r="I13" s="12"/>
      <c r="J13" s="12"/>
    </row>
    <row r="14" spans="1:10" s="5" customFormat="1" ht="29.25" thickBot="1">
      <c r="A14" s="10">
        <v>8</v>
      </c>
      <c r="B14" s="23" t="s">
        <v>39</v>
      </c>
      <c r="C14" s="12" t="s">
        <v>26</v>
      </c>
      <c r="D14" s="13" t="s">
        <v>40</v>
      </c>
      <c r="E14" s="13" t="s">
        <v>28</v>
      </c>
      <c r="F14" s="20">
        <v>6</v>
      </c>
      <c r="G14" s="14">
        <v>0</v>
      </c>
      <c r="H14" s="14">
        <f t="shared" si="0"/>
        <v>0</v>
      </c>
      <c r="I14" s="12"/>
      <c r="J14" s="12"/>
    </row>
    <row r="15" spans="1:10" s="5" customFormat="1" ht="43.5" thickBot="1">
      <c r="A15" s="10">
        <v>9</v>
      </c>
      <c r="B15" s="23" t="s">
        <v>42</v>
      </c>
      <c r="C15" s="12" t="s">
        <v>26</v>
      </c>
      <c r="D15" s="13" t="s">
        <v>45</v>
      </c>
      <c r="E15" s="13" t="s">
        <v>21</v>
      </c>
      <c r="F15" s="20">
        <v>1</v>
      </c>
      <c r="G15" s="14">
        <v>0</v>
      </c>
      <c r="H15" s="14">
        <f t="shared" si="0"/>
        <v>0</v>
      </c>
      <c r="I15" s="12"/>
      <c r="J15" s="12"/>
    </row>
    <row r="16" spans="1:10" s="5" customFormat="1" ht="43.5" thickBot="1">
      <c r="A16" s="10">
        <v>10</v>
      </c>
      <c r="B16" s="23" t="s">
        <v>43</v>
      </c>
      <c r="C16" s="12" t="s">
        <v>26</v>
      </c>
      <c r="D16" s="13" t="s">
        <v>44</v>
      </c>
      <c r="E16" s="13" t="s">
        <v>21</v>
      </c>
      <c r="F16" s="20">
        <v>1</v>
      </c>
      <c r="G16" s="14">
        <v>0</v>
      </c>
      <c r="H16" s="14">
        <f t="shared" si="0"/>
        <v>0</v>
      </c>
      <c r="I16" s="12"/>
      <c r="J16" s="12"/>
    </row>
    <row r="17" spans="1:10" s="5" customFormat="1" ht="72" thickBot="1">
      <c r="A17" s="10">
        <v>11</v>
      </c>
      <c r="B17" s="23" t="s">
        <v>46</v>
      </c>
      <c r="C17" s="12" t="s">
        <v>26</v>
      </c>
      <c r="D17" s="13" t="s">
        <v>47</v>
      </c>
      <c r="E17" s="13" t="s">
        <v>28</v>
      </c>
      <c r="F17" s="20">
        <v>2</v>
      </c>
      <c r="G17" s="14">
        <v>0</v>
      </c>
      <c r="H17" s="14">
        <f t="shared" si="0"/>
        <v>0</v>
      </c>
      <c r="I17" s="12"/>
      <c r="J17" s="12"/>
    </row>
    <row r="18" spans="1:10" s="5" customFormat="1" ht="57.75" thickBot="1">
      <c r="A18" s="10">
        <v>12</v>
      </c>
      <c r="B18" s="23" t="s">
        <v>49</v>
      </c>
      <c r="C18" s="12" t="s">
        <v>26</v>
      </c>
      <c r="D18" s="13" t="s">
        <v>50</v>
      </c>
      <c r="E18" s="13" t="s">
        <v>28</v>
      </c>
      <c r="F18" s="20">
        <v>2</v>
      </c>
      <c r="G18" s="14">
        <v>0</v>
      </c>
      <c r="H18" s="14">
        <f t="shared" si="0"/>
        <v>0</v>
      </c>
      <c r="I18" s="12"/>
      <c r="J18" s="12"/>
    </row>
    <row r="19" spans="1:10" s="5" customFormat="1" ht="57.75" thickBot="1">
      <c r="A19" s="10">
        <v>13</v>
      </c>
      <c r="B19" s="23" t="s">
        <v>51</v>
      </c>
      <c r="C19" s="12" t="s">
        <v>26</v>
      </c>
      <c r="D19" s="13" t="s">
        <v>52</v>
      </c>
      <c r="E19" s="13" t="s">
        <v>28</v>
      </c>
      <c r="F19" s="20">
        <v>10</v>
      </c>
      <c r="G19" s="14">
        <v>0</v>
      </c>
      <c r="H19" s="14">
        <f t="shared" si="0"/>
        <v>0</v>
      </c>
      <c r="I19" s="12"/>
      <c r="J19" s="12"/>
    </row>
    <row r="20" spans="1:10" s="5" customFormat="1" ht="57.75" thickBot="1">
      <c r="A20" s="10">
        <v>14</v>
      </c>
      <c r="B20" s="23" t="s">
        <v>53</v>
      </c>
      <c r="C20" s="12" t="s">
        <v>26</v>
      </c>
      <c r="D20" s="13" t="s">
        <v>54</v>
      </c>
      <c r="E20" s="13" t="s">
        <v>28</v>
      </c>
      <c r="F20" s="20">
        <v>4</v>
      </c>
      <c r="G20" s="14">
        <v>0</v>
      </c>
      <c r="H20" s="14">
        <f t="shared" si="0"/>
        <v>0</v>
      </c>
      <c r="I20" s="12"/>
      <c r="J20" s="12"/>
    </row>
    <row r="21" spans="1:10" s="5" customFormat="1" ht="57.75" thickBot="1">
      <c r="A21" s="10">
        <v>15</v>
      </c>
      <c r="B21" s="23" t="s">
        <v>55</v>
      </c>
      <c r="C21" s="12" t="s">
        <v>26</v>
      </c>
      <c r="D21" s="13" t="s">
        <v>56</v>
      </c>
      <c r="E21" s="13" t="s">
        <v>28</v>
      </c>
      <c r="F21" s="20">
        <v>8</v>
      </c>
      <c r="G21" s="14">
        <v>0</v>
      </c>
      <c r="H21" s="14">
        <f t="shared" si="0"/>
        <v>0</v>
      </c>
      <c r="I21" s="12"/>
      <c r="J21" s="12"/>
    </row>
    <row r="22" spans="1:10" s="5" customFormat="1" ht="57.75" thickBot="1">
      <c r="A22" s="10">
        <v>16</v>
      </c>
      <c r="B22" s="23" t="s">
        <v>57</v>
      </c>
      <c r="C22" s="12" t="s">
        <v>26</v>
      </c>
      <c r="D22" s="13" t="s">
        <v>58</v>
      </c>
      <c r="E22" s="13" t="s">
        <v>28</v>
      </c>
      <c r="F22" s="20">
        <v>6</v>
      </c>
      <c r="G22" s="14">
        <v>0</v>
      </c>
      <c r="H22" s="14">
        <f t="shared" si="0"/>
        <v>0</v>
      </c>
      <c r="I22" s="12"/>
      <c r="J22" s="12"/>
    </row>
    <row r="23" spans="1:10" s="5" customFormat="1" ht="57.75" thickBot="1">
      <c r="A23" s="10">
        <v>17</v>
      </c>
      <c r="B23" s="23" t="s">
        <v>59</v>
      </c>
      <c r="C23" s="12" t="s">
        <v>26</v>
      </c>
      <c r="D23" s="13" t="s">
        <v>60</v>
      </c>
      <c r="E23" s="13" t="s">
        <v>28</v>
      </c>
      <c r="F23" s="20">
        <v>2</v>
      </c>
      <c r="G23" s="14">
        <v>0</v>
      </c>
      <c r="H23" s="14">
        <f t="shared" si="0"/>
        <v>0</v>
      </c>
      <c r="I23" s="12"/>
      <c r="J23" s="12"/>
    </row>
    <row r="24" spans="1:10" s="5" customFormat="1" ht="72" thickBot="1">
      <c r="A24" s="10">
        <v>18</v>
      </c>
      <c r="B24" s="23" t="s">
        <v>61</v>
      </c>
      <c r="C24" s="12" t="s">
        <v>26</v>
      </c>
      <c r="D24" s="13" t="s">
        <v>62</v>
      </c>
      <c r="E24" s="13" t="s">
        <v>28</v>
      </c>
      <c r="F24" s="20">
        <v>4</v>
      </c>
      <c r="G24" s="14">
        <v>0</v>
      </c>
      <c r="H24" s="14">
        <f t="shared" si="0"/>
        <v>0</v>
      </c>
      <c r="I24" s="12"/>
      <c r="J24" s="12"/>
    </row>
    <row r="25" spans="1:10" s="5" customFormat="1" ht="72" thickBot="1">
      <c r="A25" s="10">
        <v>19</v>
      </c>
      <c r="B25" s="23" t="s">
        <v>63</v>
      </c>
      <c r="C25" s="12" t="s">
        <v>26</v>
      </c>
      <c r="D25" s="13" t="s">
        <v>64</v>
      </c>
      <c r="E25" s="13" t="s">
        <v>28</v>
      </c>
      <c r="F25" s="20">
        <v>2</v>
      </c>
      <c r="G25" s="14">
        <v>0</v>
      </c>
      <c r="H25" s="14">
        <f t="shared" si="0"/>
        <v>0</v>
      </c>
      <c r="I25" s="12"/>
      <c r="J25" s="12"/>
    </row>
    <row r="26" spans="1:10" s="5" customFormat="1" ht="57.75" thickBot="1">
      <c r="A26" s="10">
        <v>20</v>
      </c>
      <c r="B26" s="23" t="s">
        <v>65</v>
      </c>
      <c r="C26" s="12" t="s">
        <v>26</v>
      </c>
      <c r="D26" s="13" t="s">
        <v>66</v>
      </c>
      <c r="E26" s="13" t="s">
        <v>28</v>
      </c>
      <c r="F26" s="20">
        <v>1</v>
      </c>
      <c r="G26" s="14">
        <v>0</v>
      </c>
      <c r="H26" s="14">
        <f t="shared" si="0"/>
        <v>0</v>
      </c>
      <c r="I26" s="12"/>
      <c r="J26" s="12"/>
    </row>
    <row r="27" spans="1:10" s="5" customFormat="1" ht="57.75" thickBot="1">
      <c r="A27" s="10">
        <v>21</v>
      </c>
      <c r="B27" s="23" t="s">
        <v>67</v>
      </c>
      <c r="C27" s="12" t="s">
        <v>26</v>
      </c>
      <c r="D27" s="13" t="s">
        <v>68</v>
      </c>
      <c r="E27" s="13" t="s">
        <v>28</v>
      </c>
      <c r="F27" s="20">
        <v>1</v>
      </c>
      <c r="G27" s="14">
        <v>0</v>
      </c>
      <c r="H27" s="14">
        <f t="shared" si="0"/>
        <v>0</v>
      </c>
      <c r="I27" s="12"/>
      <c r="J27" s="12"/>
    </row>
    <row r="28" spans="1:10" s="5" customFormat="1" ht="43.5" thickBot="1">
      <c r="A28" s="10">
        <v>22</v>
      </c>
      <c r="B28" s="23" t="s">
        <v>69</v>
      </c>
      <c r="C28" s="12" t="s">
        <v>26</v>
      </c>
      <c r="D28" s="13" t="s">
        <v>70</v>
      </c>
      <c r="E28" s="13" t="s">
        <v>28</v>
      </c>
      <c r="F28" s="20">
        <v>2</v>
      </c>
      <c r="G28" s="14">
        <v>0</v>
      </c>
      <c r="H28" s="14">
        <f t="shared" si="0"/>
        <v>0</v>
      </c>
      <c r="I28" s="12"/>
      <c r="J28" s="12"/>
    </row>
    <row r="29" spans="1:10" s="5" customFormat="1" ht="43.5" thickBot="1">
      <c r="A29" s="10">
        <v>23</v>
      </c>
      <c r="B29" s="23" t="s">
        <v>71</v>
      </c>
      <c r="C29" s="12" t="s">
        <v>26</v>
      </c>
      <c r="D29" s="13" t="s">
        <v>72</v>
      </c>
      <c r="E29" s="13" t="s">
        <v>28</v>
      </c>
      <c r="F29" s="20">
        <v>2</v>
      </c>
      <c r="G29" s="14">
        <v>0</v>
      </c>
      <c r="H29" s="14">
        <f t="shared" si="0"/>
        <v>0</v>
      </c>
      <c r="I29" s="12"/>
      <c r="J29" s="12"/>
    </row>
    <row r="30" spans="1:10" s="5" customFormat="1" ht="43.5" thickBot="1">
      <c r="A30" s="10">
        <v>24</v>
      </c>
      <c r="B30" s="23" t="s">
        <v>73</v>
      </c>
      <c r="C30" s="12" t="s">
        <v>26</v>
      </c>
      <c r="D30" s="13" t="s">
        <v>74</v>
      </c>
      <c r="E30" s="13" t="s">
        <v>28</v>
      </c>
      <c r="F30" s="20">
        <v>2</v>
      </c>
      <c r="G30" s="14">
        <v>0</v>
      </c>
      <c r="H30" s="14">
        <f t="shared" si="0"/>
        <v>0</v>
      </c>
      <c r="I30" s="12"/>
      <c r="J30" s="12"/>
    </row>
    <row r="31" spans="1:10" s="5" customFormat="1" ht="57.75" thickBot="1">
      <c r="A31" s="10">
        <v>25</v>
      </c>
      <c r="B31" s="23" t="s">
        <v>75</v>
      </c>
      <c r="C31" s="12" t="s">
        <v>26</v>
      </c>
      <c r="D31" s="13" t="s">
        <v>76</v>
      </c>
      <c r="E31" s="13" t="s">
        <v>28</v>
      </c>
      <c r="F31" s="20">
        <v>1</v>
      </c>
      <c r="G31" s="14">
        <v>0</v>
      </c>
      <c r="H31" s="14">
        <f t="shared" si="0"/>
        <v>0</v>
      </c>
      <c r="I31" s="12"/>
      <c r="J31" s="12"/>
    </row>
    <row r="32" spans="1:10" s="5" customFormat="1" ht="57.75" thickBot="1">
      <c r="A32" s="10">
        <v>26</v>
      </c>
      <c r="B32" s="23" t="s">
        <v>77</v>
      </c>
      <c r="C32" s="12" t="s">
        <v>26</v>
      </c>
      <c r="D32" s="13" t="s">
        <v>78</v>
      </c>
      <c r="E32" s="13" t="s">
        <v>28</v>
      </c>
      <c r="F32" s="20">
        <v>1</v>
      </c>
      <c r="G32" s="14">
        <v>0</v>
      </c>
      <c r="H32" s="14">
        <f t="shared" si="0"/>
        <v>0</v>
      </c>
      <c r="I32" s="12"/>
      <c r="J32" s="12"/>
    </row>
    <row r="33" spans="1:10" ht="12.75">
      <c r="A33" s="11"/>
      <c r="B33" s="15" t="s">
        <v>79</v>
      </c>
      <c r="C33" s="15"/>
      <c r="D33" s="11"/>
      <c r="E33" s="16"/>
      <c r="F33" s="12"/>
      <c r="G33" s="14"/>
      <c r="H33" s="17">
        <f>SUM(H7:H7)</f>
        <v>0</v>
      </c>
      <c r="I33" s="17"/>
      <c r="J33" s="12"/>
    </row>
    <row r="34" spans="1:10" ht="12.75">
      <c r="A34" s="47" t="s">
        <v>12</v>
      </c>
      <c r="B34" s="48"/>
      <c r="C34" s="48"/>
      <c r="D34" s="48"/>
      <c r="E34" s="48"/>
      <c r="F34" s="48"/>
      <c r="G34" s="48"/>
      <c r="H34" s="48"/>
      <c r="I34" s="48"/>
      <c r="J34" s="49"/>
    </row>
    <row r="35" spans="1:10" ht="12.75">
      <c r="A35" s="34" t="s">
        <v>13</v>
      </c>
      <c r="B35" s="35"/>
      <c r="C35" s="35"/>
      <c r="D35" s="35"/>
      <c r="E35" s="35"/>
      <c r="F35" s="35"/>
      <c r="G35" s="35"/>
      <c r="H35" s="35"/>
      <c r="I35" s="35"/>
      <c r="J35" s="35"/>
    </row>
    <row r="36" spans="1:10" ht="12.75">
      <c r="A36" s="36" t="s">
        <v>9</v>
      </c>
      <c r="B36" s="37"/>
      <c r="C36" s="37"/>
      <c r="D36" s="38"/>
      <c r="E36" s="39"/>
      <c r="F36" s="50" t="s">
        <v>10</v>
      </c>
      <c r="G36" s="51"/>
      <c r="H36" s="51"/>
      <c r="I36" s="51"/>
      <c r="J36" s="51"/>
    </row>
    <row r="37" spans="1:10" ht="12.75">
      <c r="A37" s="36" t="s">
        <v>24</v>
      </c>
      <c r="B37" s="52"/>
      <c r="C37" s="52"/>
      <c r="D37" s="52"/>
      <c r="E37" s="52"/>
      <c r="F37" s="52"/>
      <c r="G37" s="52"/>
      <c r="H37" s="52"/>
      <c r="I37" s="52"/>
      <c r="J37" s="53"/>
    </row>
    <row r="38" spans="1:10" ht="12.75">
      <c r="A38" s="54" t="s">
        <v>20</v>
      </c>
      <c r="B38" s="54"/>
      <c r="C38" s="54"/>
      <c r="D38" s="54"/>
      <c r="E38" s="54"/>
      <c r="F38" s="54"/>
      <c r="G38" s="54"/>
      <c r="H38" s="54"/>
      <c r="I38" s="54"/>
      <c r="J38" s="54"/>
    </row>
    <row r="39" spans="1:10" ht="12.75">
      <c r="A39" s="35" t="s">
        <v>11</v>
      </c>
      <c r="B39" s="35"/>
      <c r="C39" s="35"/>
      <c r="D39" s="35"/>
      <c r="E39" s="35"/>
      <c r="F39" s="35"/>
      <c r="G39" s="35"/>
      <c r="H39" s="35"/>
      <c r="I39" s="35"/>
      <c r="J39" s="35"/>
    </row>
    <row r="40" spans="1:10" ht="12.75">
      <c r="A40" s="56" t="s">
        <v>14</v>
      </c>
      <c r="B40" s="56"/>
      <c r="C40" s="56"/>
      <c r="D40" s="56"/>
      <c r="E40" s="56"/>
      <c r="F40" s="56"/>
      <c r="G40" s="56"/>
      <c r="H40" s="56"/>
      <c r="I40" s="56"/>
      <c r="J40" s="56"/>
    </row>
    <row r="41" spans="1:10" ht="12.75">
      <c r="A41" s="57"/>
      <c r="B41" s="58"/>
      <c r="C41" s="58"/>
      <c r="D41" s="58"/>
      <c r="E41" s="58"/>
      <c r="F41" s="59"/>
      <c r="G41" s="55" t="s">
        <v>18</v>
      </c>
      <c r="H41" s="48"/>
      <c r="I41" s="48"/>
      <c r="J41" s="49"/>
    </row>
    <row r="42" spans="1:10" ht="11.25">
      <c r="A42" s="60"/>
      <c r="B42" s="61"/>
      <c r="C42" s="61"/>
      <c r="D42" s="61"/>
      <c r="E42" s="61"/>
      <c r="F42" s="62"/>
      <c r="G42" s="24"/>
      <c r="H42" s="25"/>
      <c r="I42" s="25"/>
      <c r="J42" s="26"/>
    </row>
    <row r="43" spans="1:10" ht="11.25">
      <c r="A43" s="60"/>
      <c r="B43" s="61"/>
      <c r="C43" s="61"/>
      <c r="D43" s="61"/>
      <c r="E43" s="61"/>
      <c r="F43" s="62"/>
      <c r="G43" s="27"/>
      <c r="H43" s="28"/>
      <c r="I43" s="28"/>
      <c r="J43" s="29"/>
    </row>
    <row r="44" spans="1:10" ht="11.25">
      <c r="A44" s="60"/>
      <c r="B44" s="61"/>
      <c r="C44" s="61"/>
      <c r="D44" s="61"/>
      <c r="E44" s="61"/>
      <c r="F44" s="62"/>
      <c r="G44" s="27"/>
      <c r="H44" s="30"/>
      <c r="I44" s="30"/>
      <c r="J44" s="29"/>
    </row>
    <row r="45" spans="1:10" ht="11.25">
      <c r="A45" s="60"/>
      <c r="B45" s="61"/>
      <c r="C45" s="61"/>
      <c r="D45" s="61"/>
      <c r="E45" s="61"/>
      <c r="F45" s="62"/>
      <c r="G45" s="27"/>
      <c r="H45" s="30"/>
      <c r="I45" s="30"/>
      <c r="J45" s="29"/>
    </row>
    <row r="46" spans="1:10" ht="11.25">
      <c r="A46" s="63"/>
      <c r="B46" s="64"/>
      <c r="C46" s="64"/>
      <c r="D46" s="64"/>
      <c r="E46" s="64"/>
      <c r="F46" s="65"/>
      <c r="G46" s="31"/>
      <c r="H46" s="32"/>
      <c r="I46" s="32"/>
      <c r="J46" s="33"/>
    </row>
    <row r="47" ht="11.25">
      <c r="A47" s="6"/>
    </row>
    <row r="48" ht="11.25">
      <c r="A48" s="6"/>
    </row>
    <row r="50" ht="11.25">
      <c r="A50" s="3"/>
    </row>
    <row r="51" ht="11.25">
      <c r="A51" s="3"/>
    </row>
    <row r="52" ht="11.25">
      <c r="A52" s="3"/>
    </row>
    <row r="54" ht="11.25">
      <c r="A54" s="4"/>
    </row>
    <row r="55" spans="1:10" s="5" customFormat="1" ht="11.25">
      <c r="A55" s="2"/>
      <c r="B55" s="1"/>
      <c r="C55" s="1"/>
      <c r="D55" s="1"/>
      <c r="E55" s="2"/>
      <c r="F55" s="1"/>
      <c r="G55" s="1"/>
      <c r="H55" s="1"/>
      <c r="I55" s="1"/>
      <c r="J55" s="1"/>
    </row>
  </sheetData>
  <sheetProtection/>
  <mergeCells count="15">
    <mergeCell ref="A37:J37"/>
    <mergeCell ref="A38:J38"/>
    <mergeCell ref="A39:J39"/>
    <mergeCell ref="G41:J41"/>
    <mergeCell ref="A40:J40"/>
    <mergeCell ref="A41:F46"/>
    <mergeCell ref="A35:J35"/>
    <mergeCell ref="A36:E36"/>
    <mergeCell ref="A2:G2"/>
    <mergeCell ref="H2:I2"/>
    <mergeCell ref="A3:G4"/>
    <mergeCell ref="H3:J3"/>
    <mergeCell ref="H4:J4"/>
    <mergeCell ref="A34:J34"/>
    <mergeCell ref="F36:J36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Kamil Pilipiuk</cp:lastModifiedBy>
  <cp:lastPrinted>2023-11-24T10:19:16Z</cp:lastPrinted>
  <dcterms:created xsi:type="dcterms:W3CDTF">2002-11-08T11:04:29Z</dcterms:created>
  <dcterms:modified xsi:type="dcterms:W3CDTF">2023-12-05T11:10:04Z</dcterms:modified>
  <cp:category/>
  <cp:version/>
  <cp:contentType/>
  <cp:contentStatus/>
</cp:coreProperties>
</file>