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2.3.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5" i="1"/>
  <c r="I15" i="1" s="1"/>
  <c r="I18" i="1" l="1"/>
  <c r="C18" i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<sst xmlns="http://schemas.openxmlformats.org/spreadsheetml/2006/main" count="36" uniqueCount="34">
  <si>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</si>
  <si>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</si>
  <si>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</si>
  <si>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</si>
  <si>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</si>
  <si>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</si>
  <si>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</si>
  <si>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</si>
  <si>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</si>
  <si>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</si>
  <si>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</si>
  <si>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</si>
  <si>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</si>
  <si>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</si>
  <si>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</si>
  <si>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</si>
  <si>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</si>
  <si>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</si>
  <si>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</si>
  <si>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</si>
  <si>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</si>
  <si>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</si>
  <si>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Część 1</t>
  </si>
  <si>
    <t>TZ.220.7.2023.3.3</t>
  </si>
  <si>
    <r>
      <t>Opis przedmiotu zamówienia- formularz cenowy na dostawę sprzętu biurowego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</si>
  <si>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</t>
  </si>
  <si>
    <t>2.</t>
  </si>
  <si>
    <t>3.</t>
  </si>
  <si>
    <t>Kalkulator Citizen SR-270N</t>
  </si>
  <si>
    <t>szt.</t>
  </si>
  <si>
    <t>Prezenter Logitech R400</t>
  </si>
  <si>
    <t>Niszczarka Fellowes 60Cs</t>
  </si>
  <si>
    <t>Wykonawca wypełnia kolumnę: 7, 8, 11, 12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</si>
  <si>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8.12.2023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</si>
</sst>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4" zoomScaleNormal="100" zoomScaleSheetLayoutView="85" workbookViewId="0">
      <selection activeCell="B25" sqref="B25:K2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23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32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57" t="s">
        <v>22</v>
      </c>
      <c r="C10" s="58"/>
      <c r="D10" s="58"/>
      <c r="E10" s="58"/>
      <c r="F10" s="58"/>
      <c r="G10" s="58"/>
      <c r="H10" s="58"/>
      <c r="I10" s="58"/>
      <c r="J10" s="58"/>
      <c r="K10" s="59"/>
    </row>
    <row r="11" spans="1:12" ht="12" customHeight="1" x14ac:dyDescent="0.2">
      <c r="A11" s="38"/>
      <c r="B11" s="51" t="s">
        <v>24</v>
      </c>
      <c r="C11" s="52"/>
      <c r="D11" s="52"/>
      <c r="E11" s="52"/>
      <c r="F11" s="52"/>
      <c r="G11" s="52"/>
      <c r="H11" s="52"/>
      <c r="I11" s="52"/>
      <c r="J11" s="52"/>
      <c r="K11" s="53"/>
    </row>
    <row r="12" spans="1:12" ht="36.75" customHeight="1" x14ac:dyDescent="0.2">
      <c r="A12" s="38"/>
      <c r="B12" s="54"/>
      <c r="C12" s="55"/>
      <c r="D12" s="55"/>
      <c r="E12" s="55"/>
      <c r="F12" s="55"/>
      <c r="G12" s="55"/>
      <c r="H12" s="55"/>
      <c r="I12" s="55"/>
      <c r="J12" s="55"/>
      <c r="K12" s="56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2.75" x14ac:dyDescent="0.2">
      <c r="B15" s="28" t="s">
        <v>25</v>
      </c>
      <c r="C15" s="29" t="s">
        <v>28</v>
      </c>
      <c r="D15" s="30" t="s">
        <v>29</v>
      </c>
      <c r="E15" s="30">
        <v>3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2.75" x14ac:dyDescent="0.2">
      <c r="B16" s="28" t="s">
        <v>26</v>
      </c>
      <c r="C16" s="29" t="s">
        <v>30</v>
      </c>
      <c r="D16" s="30" t="s">
        <v>29</v>
      </c>
      <c r="E16" s="30">
        <v>1</v>
      </c>
      <c r="F16" s="39"/>
      <c r="G16" s="40"/>
      <c r="H16" s="37">
        <f t="shared" ref="H16:H17" si="0">ROUND(F16*(1+G16),2)</f>
        <v>0</v>
      </c>
      <c r="I16" s="37">
        <f t="shared" ref="I16:I17" si="1">H16*E16</f>
        <v>0</v>
      </c>
      <c r="J16" s="41"/>
      <c r="K16" s="47"/>
      <c r="L16" s="9"/>
    </row>
    <row r="17" spans="2:12" ht="13.5" thickBot="1" x14ac:dyDescent="0.25">
      <c r="B17" s="28" t="s">
        <v>27</v>
      </c>
      <c r="C17" s="29" t="s">
        <v>31</v>
      </c>
      <c r="D17" s="30" t="s">
        <v>29</v>
      </c>
      <c r="E17" s="30">
        <v>2</v>
      </c>
      <c r="F17" s="39"/>
      <c r="G17" s="40"/>
      <c r="H17" s="37">
        <f t="shared" si="0"/>
        <v>0</v>
      </c>
      <c r="I17" s="37">
        <f t="shared" si="1"/>
        <v>0</v>
      </c>
      <c r="J17" s="41"/>
      <c r="K17" s="47"/>
      <c r="L17" s="9"/>
    </row>
    <row r="18" spans="2:12" ht="13.5" thickBot="1" x14ac:dyDescent="0.25">
      <c r="B18" s="31"/>
      <c r="C18" s="32" t="str">
        <f>"Razem wartość brutto "&amp;B10</f>
        <v>Razem wartość brutto Część 1</v>
      </c>
      <c r="D18" s="43"/>
      <c r="E18" s="43"/>
      <c r="F18" s="43"/>
      <c r="G18" s="43"/>
      <c r="H18" s="44"/>
      <c r="I18" s="33">
        <f>SUM(I15:I17)</f>
        <v>0</v>
      </c>
      <c r="J18" s="60"/>
      <c r="K18" s="61"/>
    </row>
    <row r="19" spans="2:12" ht="12" x14ac:dyDescent="0.2">
      <c r="B19" s="17"/>
      <c r="C19" s="18"/>
      <c r="D19" s="17"/>
      <c r="E19" s="19"/>
      <c r="F19" s="19"/>
      <c r="G19" s="19"/>
      <c r="H19" s="20"/>
      <c r="I19" s="21"/>
      <c r="J19" s="19"/>
      <c r="K19" s="19"/>
    </row>
    <row r="20" spans="2:12" ht="12" x14ac:dyDescent="0.2">
      <c r="B20" s="17"/>
      <c r="C20" s="18"/>
      <c r="D20" s="17"/>
      <c r="E20" s="19"/>
      <c r="F20" s="19"/>
      <c r="G20" s="19"/>
      <c r="H20" s="20"/>
      <c r="I20" s="21"/>
      <c r="J20" s="19"/>
      <c r="K20" s="19"/>
    </row>
    <row r="21" spans="2:12" ht="12" customHeight="1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2:12" ht="15.75" customHeight="1" x14ac:dyDescent="0.2">
      <c r="B22" s="49" t="s">
        <v>19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2:12" ht="38.25" customHeight="1" x14ac:dyDescent="0.2">
      <c r="B23" s="49" t="s">
        <v>17</v>
      </c>
      <c r="C23" s="48"/>
      <c r="D23" s="50"/>
      <c r="E23" s="62" t="s">
        <v>13</v>
      </c>
      <c r="F23" s="62"/>
      <c r="G23" s="62"/>
      <c r="H23" s="62"/>
      <c r="I23" s="62"/>
      <c r="J23" s="62"/>
      <c r="K23" s="62"/>
    </row>
    <row r="24" spans="2:12" ht="56.25" customHeight="1" x14ac:dyDescent="0.2">
      <c r="B24" s="49" t="s">
        <v>33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2:12" ht="18" customHeight="1" x14ac:dyDescent="0.2">
      <c r="B25" s="48" t="s">
        <v>14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2:12" ht="18" customHeight="1" x14ac:dyDescent="0.2">
      <c r="B26" s="48" t="s">
        <v>16</v>
      </c>
      <c r="C26" s="48"/>
      <c r="D26" s="48"/>
      <c r="E26" s="48"/>
      <c r="F26" s="48"/>
      <c r="G26" s="48"/>
      <c r="H26" s="48"/>
      <c r="I26" s="48"/>
      <c r="J26" s="48"/>
      <c r="K26" s="48"/>
    </row>
    <row r="27" spans="2:12" ht="28.15" customHeight="1" x14ac:dyDescent="0.2">
      <c r="B27" s="11"/>
      <c r="C27" s="8"/>
      <c r="D27" s="8"/>
      <c r="E27" s="8"/>
      <c r="F27" s="8"/>
      <c r="G27" s="8"/>
      <c r="H27" s="12"/>
      <c r="I27" s="12"/>
      <c r="J27" s="12"/>
      <c r="K27" s="12"/>
    </row>
    <row r="28" spans="2:12" ht="12" x14ac:dyDescent="0.2">
      <c r="B28" s="11"/>
      <c r="C28" s="13"/>
      <c r="D28" s="13"/>
      <c r="E28" s="13"/>
      <c r="F28" s="13"/>
      <c r="G28" s="13"/>
      <c r="H28" s="14"/>
      <c r="I28" s="14"/>
      <c r="J28" s="14"/>
      <c r="K28" s="14"/>
    </row>
    <row r="29" spans="2:12" ht="12" x14ac:dyDescent="0.2">
      <c r="B29" s="11"/>
      <c r="C29" s="8"/>
      <c r="D29" s="7"/>
      <c r="E29" s="8"/>
      <c r="F29" s="8"/>
      <c r="G29" s="8"/>
      <c r="H29" s="8"/>
      <c r="I29" s="8"/>
      <c r="J29" s="8"/>
      <c r="K29" s="8"/>
    </row>
    <row r="30" spans="2:12" ht="12" x14ac:dyDescent="0.2">
      <c r="B30" s="11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2" ht="12" x14ac:dyDescent="0.2">
      <c r="B31" s="11"/>
      <c r="C31" s="8" t="s">
        <v>8</v>
      </c>
      <c r="D31" s="8"/>
      <c r="E31" s="8"/>
      <c r="F31" s="8"/>
      <c r="G31" s="8"/>
      <c r="H31" s="8"/>
      <c r="I31" s="8"/>
      <c r="J31" s="8"/>
      <c r="K31" s="8"/>
    </row>
    <row r="32" spans="2:12" ht="12" x14ac:dyDescent="0.2">
      <c r="B32" s="11"/>
      <c r="C32" s="8" t="s">
        <v>9</v>
      </c>
      <c r="D32" s="7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9"/>
      <c r="D33" s="15"/>
      <c r="E33" s="9"/>
      <c r="F33" s="9"/>
      <c r="G33" s="9"/>
      <c r="H33" s="9"/>
      <c r="I33" s="9"/>
      <c r="J33" s="9"/>
      <c r="K33" s="9"/>
    </row>
    <row r="34" spans="2:11" ht="29.25" customHeight="1" x14ac:dyDescent="0.2">
      <c r="B34" s="16"/>
      <c r="C34" s="9"/>
      <c r="D34" s="15"/>
      <c r="E34" s="9"/>
      <c r="F34" s="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2"/>
      <c r="E39" s="1"/>
      <c r="F39" s="1"/>
      <c r="G39" s="1"/>
      <c r="H39" s="1"/>
      <c r="I39" s="1"/>
      <c r="J39" s="1"/>
      <c r="K39" s="1"/>
    </row>
  </sheetData>
  <mergeCells count="10">
    <mergeCell ref="B10:K10"/>
    <mergeCell ref="J18:K18"/>
    <mergeCell ref="E23:K23"/>
    <mergeCell ref="B22:K22"/>
    <mergeCell ref="B21:K21"/>
    <mergeCell ref="B26:K26"/>
    <mergeCell ref="B25:K25"/>
    <mergeCell ref="B24:K24"/>
    <mergeCell ref="B23:D23"/>
    <mergeCell ref="B11:K1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2023-11-22T07:42:46Z</cp:lastPrinted>
  <dcterms:created xsi:type="dcterms:W3CDTF">2002-11-08T11:04:29Z</dcterms:created>
  <dcterms:modified xsi:type="dcterms:W3CDTF">2023-11-22T07:42:48Z</dcterms:modified>
</cp:coreProperties>
</file>