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3\BC 7.3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<sst xmlns="http://schemas.openxmlformats.org/spreadsheetml/2006/main" count="38" uniqueCount="38">
  <si>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</si>
  <si>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</si>
  <si>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</si>
  <si>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</si>
  <si>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</si>
  <si>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</si>
  <si>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</si>
  <si>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</si>
  <si>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</si>
  <si>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</si>
  <si>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</si>
  <si>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</si>
  <si>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</si>
  <si>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</si>
  <si>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</si>
  <si>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</si>
  <si>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</si>
  <si>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</si>
  <si>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</si>
  <si>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</si>
  <si>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</si>
  <si>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</si>
  <si>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</si>
  <si>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</si>
  <si>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</si>
  <si>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TZ.220.7.2023.7.33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</si>
  <si>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</si>
  <si>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</si>
  <si>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rgb="FFFF0000"/>
        <rFont val="Calibri"/>
        <family val="2"/>
        <charset val="238"/>
        <scheme val="minor"/>
      </rPr>
      <t>wypełnić</t>
    </r>
    <r>
      <rPr>
        <b/>
        <sz val="10"/>
        <rFont val="Calibri"/>
        <family val="2"/>
        <charset val="238"/>
        <scheme val="minor"/>
      </rPr>
      <t xml:space="preserve">
5</t>
    </r>
  </si>
  <si>
    <r>
      <rPr>
        <b/>
        <sz val="10"/>
        <color rgb="FFFF0000"/>
        <rFont val="Calibri"/>
        <family val="2"/>
        <charset val="238"/>
        <scheme val="minor"/>
      </rPr>
      <t>wypełnić</t>
    </r>
    <r>
      <rPr>
        <b/>
        <sz val="10"/>
        <rFont val="Calibri"/>
        <family val="2"/>
        <charset val="238"/>
        <scheme val="minor"/>
      </rPr>
      <t xml:space="preserve">
6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</si>
  <si>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10"/>
        <color rgb="FFFF0000"/>
        <rFont val="Calibri"/>
        <family val="2"/>
        <charset val="238"/>
        <scheme val="minor"/>
      </rPr>
      <t>wypełnić</t>
    </r>
    <r>
      <rPr>
        <b/>
        <sz val="10"/>
        <rFont val="Calibri"/>
        <family val="2"/>
        <charset val="238"/>
        <scheme val="minor"/>
      </rPr>
      <t xml:space="preserve">
7</t>
    </r>
    <r>
      <rPr>
        <sz val="11"/>
        <color theme="1"/>
        <rFont val="Calibri"/>
        <family val="2"/>
        <charset val="238"/>
        <scheme val="minor"/>
      </rPr>
      <t/>
    </r>
  </si>
  <si>
    <r>
      <rPr>
        <b/>
        <sz val="10"/>
        <color rgb="FFFF0000"/>
        <rFont val="Calibri"/>
        <family val="2"/>
        <charset val="238"/>
        <scheme val="minor"/>
      </rPr>
      <t>wypełnić</t>
    </r>
    <r>
      <rPr>
        <b/>
        <sz val="10"/>
        <rFont val="Calibri"/>
        <family val="2"/>
        <charset val="238"/>
        <scheme val="minor"/>
      </rPr>
      <t xml:space="preserve">
8</t>
    </r>
    <r>
      <rPr>
        <sz val="11"/>
        <color theme="1"/>
        <rFont val="Calibri"/>
        <family val="2"/>
        <charset val="238"/>
        <scheme val="minor"/>
      </rPr>
      <t/>
    </r>
  </si>
  <si>
    <t>cis-Tiliroside &gt;=98%, 5 mg CAS 163956-16-9, postać: substancja stała.</t>
  </si>
  <si>
    <t>trans-Tiliroside &gt;=98%, 100 mg CAS 20316-62-5, postać: substancja stała.</t>
  </si>
  <si>
    <t>D-apiose (3-C-(hydroxymethyl)-D-glycero-tetrose), 50 mg, CAS 639-97-4, postać: substancja stała.</t>
  </si>
  <si>
    <t>5 mg</t>
  </si>
  <si>
    <t>100 mg</t>
  </si>
  <si>
    <t>50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</si>
</sst>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1" fontId="4" fillId="0" borderId="12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1" fontId="9" fillId="0" borderId="11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4" fillId="3" borderId="8" xfId="0" applyNumberFormat="1" applyFont="1" applyFill="1" applyBorder="1" applyAlignment="1">
      <alignment vertical="center" wrapText="1"/>
    </xf>
    <xf numFmtId="49" fontId="4" fillId="3" borderId="9" xfId="0" applyNumberFormat="1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4" fontId="9" fillId="0" borderId="7" xfId="0" applyNumberFormat="1" applyFont="1" applyBorder="1" applyAlignment="1">
      <alignment horizontal="center" vertical="center" wrapText="1"/>
    </xf>
    <xf numFmtId="44" fontId="9" fillId="5" borderId="3" xfId="0" applyNumberFormat="1" applyFont="1" applyFill="1" applyBorder="1" applyAlignment="1">
      <alignment horizontal="center" vertical="center" wrapText="1"/>
    </xf>
    <xf numFmtId="9" fontId="9" fillId="5" borderId="21" xfId="0" applyNumberFormat="1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vertical="center" wrapText="1"/>
    </xf>
    <xf numFmtId="1" fontId="4" fillId="0" borderId="1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C13" sqref="C1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4" style="1" customWidth="1"/>
    <col min="5" max="5" width="13.7109375" style="1" customWidth="1"/>
    <col min="6" max="6" width="12.42578125" style="2" customWidth="1"/>
    <col min="7" max="7" width="13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7.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25.5" x14ac:dyDescent="0.2">
      <c r="B12" s="27">
        <v>1</v>
      </c>
      <c r="C12" s="28">
        <v>2</v>
      </c>
      <c r="D12" s="28">
        <v>3</v>
      </c>
      <c r="E12" s="28">
        <v>4</v>
      </c>
      <c r="F12" s="48" t="s">
        <v>28</v>
      </c>
      <c r="G12" s="48" t="s">
        <v>29</v>
      </c>
      <c r="H12" s="48" t="s">
        <v>30</v>
      </c>
      <c r="I12" s="48" t="s">
        <v>31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13</v>
      </c>
      <c r="E13" s="30" t="s">
        <v>4</v>
      </c>
      <c r="F13" s="30" t="s">
        <v>7</v>
      </c>
      <c r="G13" s="30" t="s">
        <v>5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32</v>
      </c>
      <c r="D14" s="34" t="s">
        <v>35</v>
      </c>
      <c r="E14" s="43">
        <v>2</v>
      </c>
      <c r="F14" s="45"/>
      <c r="G14" s="45"/>
      <c r="H14" s="45"/>
      <c r="I14" s="46"/>
      <c r="J14" s="44">
        <f>ROUND(H14*(1+I14),2)</f>
        <v>0</v>
      </c>
      <c r="K14" s="35">
        <f>J14*E14</f>
        <v>0</v>
      </c>
      <c r="L14" s="8"/>
    </row>
    <row r="15" spans="2:12" ht="25.5" x14ac:dyDescent="0.2">
      <c r="B15" s="32">
        <v>2</v>
      </c>
      <c r="C15" s="33" t="s">
        <v>33</v>
      </c>
      <c r="D15" s="34" t="s">
        <v>36</v>
      </c>
      <c r="E15" s="43">
        <v>1</v>
      </c>
      <c r="F15" s="45"/>
      <c r="G15" s="45"/>
      <c r="H15" s="45"/>
      <c r="I15" s="46"/>
      <c r="J15" s="44">
        <f>ROUND(H15*(1+I15),2)</f>
        <v>0</v>
      </c>
      <c r="K15" s="35">
        <f>E15*J15</f>
        <v>0</v>
      </c>
      <c r="L15" s="8"/>
    </row>
    <row r="16" spans="2:12" ht="26.25" thickBot="1" x14ac:dyDescent="0.25">
      <c r="B16" s="32">
        <v>3</v>
      </c>
      <c r="C16" s="33" t="s">
        <v>34</v>
      </c>
      <c r="D16" s="34" t="s">
        <v>37</v>
      </c>
      <c r="E16" s="43">
        <v>1</v>
      </c>
      <c r="F16" s="45"/>
      <c r="G16" s="45"/>
      <c r="H16" s="45"/>
      <c r="I16" s="46"/>
      <c r="J16" s="44">
        <f>ROUND(H16*(1+I16),2)</f>
        <v>0</v>
      </c>
      <c r="K16" s="35">
        <f>E16*J16</f>
        <v>0</v>
      </c>
      <c r="L16" s="8"/>
    </row>
    <row r="17" spans="2:12" ht="13.5" thickBot="1" x14ac:dyDescent="0.25">
      <c r="B17" s="36"/>
      <c r="C17" s="37" t="str">
        <f>"Razem wartość brutto "&amp;B9</f>
        <v>Razem wartość brutto Część 4</v>
      </c>
      <c r="D17" s="41"/>
      <c r="E17" s="42"/>
      <c r="F17" s="42"/>
      <c r="G17" s="42"/>
      <c r="H17" s="42"/>
      <c r="I17" s="42"/>
      <c r="J17" s="47"/>
      <c r="K17" s="38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8"/>
    </row>
    <row r="21" spans="2:12" ht="37.5" customHeight="1" x14ac:dyDescent="0.2">
      <c r="B21" s="64" t="s">
        <v>19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15.75" x14ac:dyDescent="0.2">
      <c r="B22" s="49" t="s">
        <v>21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38.25" customHeight="1" x14ac:dyDescent="0.2">
      <c r="B23" s="49" t="s">
        <v>18</v>
      </c>
      <c r="C23" s="55"/>
      <c r="D23" s="55"/>
      <c r="E23" s="56"/>
      <c r="F23" s="57"/>
      <c r="G23" s="72" t="s">
        <v>14</v>
      </c>
      <c r="H23" s="73"/>
      <c r="I23" s="73"/>
      <c r="J23" s="73"/>
      <c r="K23" s="74"/>
      <c r="L23" s="8"/>
    </row>
    <row r="24" spans="2:12" ht="56.25" customHeight="1" x14ac:dyDescent="0.2">
      <c r="B24" s="49" t="s">
        <v>22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5" customHeight="1" x14ac:dyDescent="0.2">
      <c r="B25" s="49" t="s">
        <v>12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8" customHeight="1" x14ac:dyDescent="0.2">
      <c r="B26" s="68" t="s">
        <v>15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18" customHeight="1" x14ac:dyDescent="0.2">
      <c r="B27" s="68" t="s">
        <v>17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7:K27"/>
    <mergeCell ref="B24:K24"/>
    <mergeCell ref="G23:K23"/>
    <mergeCell ref="B26:K26"/>
    <mergeCell ref="B25:K25"/>
    <mergeCell ref="B22:K22"/>
    <mergeCell ref="B9:K9"/>
    <mergeCell ref="B23:F23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2023-10-10T10:48:02Z</dcterms:modified>
</cp:coreProperties>
</file>