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FFA6DF4-6621-461C-B92C-5D60255FF9F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15" i="1"/>
  <c r="I20" i="1" l="1"/>
  <c r="C20" i="1" l="1"/>
</calcChain>
</file>

<file path=xl/sharedStrings.xml><?xml version="1.0" encoding="utf-8"?>
<sst xmlns="http://schemas.openxmlformats.org/spreadsheetml/2006/main" count="46" uniqueCount="38">
  <si>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</si>
  <si>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</si>
  <si>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</si>
  <si>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</si>
  <si>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</si>
  <si>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</si>
  <si>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</si>
  <si>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</si>
  <si>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</si>
  <si>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</si>
  <si>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</si>
  <si>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</si>
  <si>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</si>
  <si>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</si>
  <si>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</si>
  <si>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</si>
  <si>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</si>
  <si>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</si>
  <si>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</si>
  <si>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</si>
  <si>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</si>
  <si>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</si>
  <si>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</si>
  <si>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</si>
  <si>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</si>
  <si>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</si>
  <si>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Kynurenic acid</t>
  </si>
  <si>
    <t>ELISA Kit for Quinolinic Acid</t>
  </si>
  <si>
    <t>ELISA Kit for Tryptophan-2,3-dioxygenase</t>
  </si>
  <si>
    <t>ELISA Kit for Tryptophan</t>
  </si>
  <si>
    <t>ELISA Kit for Indoleamine-2,3-Dioxygenase</t>
  </si>
  <si>
    <t>Cloud-Clone</t>
  </si>
  <si>
    <t>CED718Ge</t>
  </si>
  <si>
    <t>CEK552GE</t>
  </si>
  <si>
    <t>SEE260Hu</t>
  </si>
  <si>
    <t>CED720Ge</t>
  </si>
  <si>
    <t>SEB547Hu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</si>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</sst>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H22" sqref="H21:H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31</v>
      </c>
      <c r="E15" s="24" t="s">
        <v>32</v>
      </c>
      <c r="F15" s="23" t="s">
        <v>37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27</v>
      </c>
      <c r="D16" s="23" t="s">
        <v>31</v>
      </c>
      <c r="E16" s="24" t="s">
        <v>33</v>
      </c>
      <c r="F16" s="23" t="s">
        <v>37</v>
      </c>
      <c r="G16" s="24">
        <v>1</v>
      </c>
      <c r="H16" s="25"/>
      <c r="I16" s="25">
        <f t="shared" ref="I16:I19" si="0">G16*H16</f>
        <v>0</v>
      </c>
      <c r="J16" s="8"/>
    </row>
    <row r="17" spans="2:10" ht="25.5" x14ac:dyDescent="0.2">
      <c r="B17" s="21">
        <v>3</v>
      </c>
      <c r="C17" s="22" t="s">
        <v>28</v>
      </c>
      <c r="D17" s="23" t="s">
        <v>31</v>
      </c>
      <c r="E17" s="24" t="s">
        <v>34</v>
      </c>
      <c r="F17" s="23" t="s">
        <v>37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4</v>
      </c>
      <c r="C18" s="22" t="s">
        <v>29</v>
      </c>
      <c r="D18" s="23" t="s">
        <v>31</v>
      </c>
      <c r="E18" s="24" t="s">
        <v>35</v>
      </c>
      <c r="F18" s="23" t="s">
        <v>37</v>
      </c>
      <c r="G18" s="24">
        <v>1</v>
      </c>
      <c r="H18" s="25"/>
      <c r="I18" s="25">
        <f t="shared" si="0"/>
        <v>0</v>
      </c>
      <c r="J18" s="8"/>
    </row>
    <row r="19" spans="2:10" ht="26.25" thickBot="1" x14ac:dyDescent="0.25">
      <c r="B19" s="21">
        <v>5</v>
      </c>
      <c r="C19" s="22" t="s">
        <v>30</v>
      </c>
      <c r="D19" s="23" t="s">
        <v>31</v>
      </c>
      <c r="E19" s="24" t="s">
        <v>36</v>
      </c>
      <c r="F19" s="23" t="s">
        <v>37</v>
      </c>
      <c r="G19" s="24">
        <v>1</v>
      </c>
      <c r="H19" s="25"/>
      <c r="I19" s="25">
        <f t="shared" si="0"/>
        <v>0</v>
      </c>
      <c r="J19" s="8"/>
    </row>
    <row r="20" spans="2:10" ht="13.5" thickBot="1" x14ac:dyDescent="0.25">
      <c r="B20" s="26"/>
      <c r="C20" s="27" t="str">
        <f>"Razem wartość brutto "&amp;B10</f>
        <v>Razem wartość brutto Część 1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18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17</v>
      </c>
      <c r="C25" s="37"/>
      <c r="D25" s="37"/>
      <c r="E25" s="38"/>
      <c r="F25" s="39"/>
      <c r="G25" s="52" t="s">
        <v>12</v>
      </c>
      <c r="H25" s="53"/>
      <c r="I25" s="54"/>
      <c r="J25" s="8"/>
    </row>
    <row r="26" spans="2:10" ht="59.25" customHeight="1" x14ac:dyDescent="0.2">
      <c r="B26" s="49" t="s">
        <v>19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22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21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14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16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2023-10-20T10:46:08Z</cp:lastPrinted>
  <dcterms:created xsi:type="dcterms:W3CDTF">2002-11-08T11:04:29Z</dcterms:created>
  <dcterms:modified xsi:type="dcterms:W3CDTF">2023-10-20T10:47:18Z</dcterms:modified>
</cp:coreProperties>
</file>