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0\BC 7.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K17" i="1" s="1"/>
  <c r="J16" i="1" l="1"/>
  <c r="K16" i="1" s="1"/>
  <c r="J14" i="1" l="1"/>
  <c r="J15" i="1"/>
  <c r="K14" i="1" l="1"/>
  <c r="C18" i="1" l="1"/>
  <c r="K15" i="1"/>
  <c r="K18" i="1" l="1"/>
</calcChain>
</file>

<file path=xl/sharedStrings.xml><?xml version="1.0" encoding="utf-8"?>
<sst xmlns="http://schemas.openxmlformats.org/spreadsheetml/2006/main" count="40" uniqueCount="37">
  <si>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</si>
  <si>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</si>
  <si>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</si>
  <si>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</si>
  <si>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</si>
  <si>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</si>
  <si>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</si>
  <si>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</si>
  <si>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</si>
  <si>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</si>
  <si>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</si>
  <si>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</si>
  <si>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</si>
  <si>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</si>
  <si>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</si>
  <si>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</si>
  <si>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</si>
  <si>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</si>
  <si>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</si>
  <si>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</si>
  <si>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</si>
  <si>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</si>
  <si>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</si>
  <si>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</si>
  <si>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</si>
  <si>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</si>
  <si>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</si>
  <si>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</si>
  <si>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</si>
  <si>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Clarity Western ECL Substrate</t>
  </si>
  <si>
    <t>500 ml</t>
  </si>
  <si>
    <t>Clarity Max Western ECL Substrate</t>
  </si>
  <si>
    <t>100 ml</t>
  </si>
  <si>
    <t>Op.</t>
  </si>
  <si>
    <t>Any kD™ Criterion™ TGX Stain-Free™ Protein Gel, 26 well, 15 µl</t>
  </si>
  <si>
    <t>szt</t>
  </si>
  <si>
    <t>PrimePCR SYBR Green Assay: Human
CYSLTR1, CYSLTR2, GPR17, OXGR1, P2RY12, LTB4R,
LTB4R2, ALOX5, LTA4H, GGT6, DPEP1, LTC4S, EEF1A1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</si>
</sst>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28</v>
      </c>
      <c r="E14" s="35">
        <v>1705061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31</v>
      </c>
      <c r="D15" s="34" t="s">
        <v>28</v>
      </c>
      <c r="E15" s="35">
        <v>1705062</v>
      </c>
      <c r="F15" s="34" t="s">
        <v>32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25.5" x14ac:dyDescent="0.2">
      <c r="B16" s="32">
        <v>3</v>
      </c>
      <c r="C16" s="33" t="s">
        <v>34</v>
      </c>
      <c r="D16" s="34" t="s">
        <v>28</v>
      </c>
      <c r="E16" s="35">
        <v>5678125</v>
      </c>
      <c r="F16" s="34" t="s">
        <v>33</v>
      </c>
      <c r="G16" s="44">
        <v>30</v>
      </c>
      <c r="H16" s="46"/>
      <c r="I16" s="47"/>
      <c r="J16" s="45">
        <f t="shared" ref="J16" si="1">ROUND(H16*(1+I16),2)</f>
        <v>0</v>
      </c>
      <c r="K16" s="36">
        <f>G16*J16</f>
        <v>0</v>
      </c>
      <c r="L16" s="8"/>
    </row>
    <row r="17" spans="2:12" ht="39" thickBot="1" x14ac:dyDescent="0.25">
      <c r="B17" s="32">
        <v>4</v>
      </c>
      <c r="C17" s="33" t="s">
        <v>36</v>
      </c>
      <c r="D17" s="34" t="s">
        <v>28</v>
      </c>
      <c r="E17" s="35">
        <v>10025636</v>
      </c>
      <c r="F17" s="34" t="s">
        <v>35</v>
      </c>
      <c r="G17" s="44">
        <v>13</v>
      </c>
      <c r="H17" s="46"/>
      <c r="I17" s="47"/>
      <c r="J17" s="45">
        <f t="shared" ref="J17" si="2">ROUND(H17*(1+I17),2)</f>
        <v>0</v>
      </c>
      <c r="K17" s="36">
        <f>G17*J17</f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4</v>
      </c>
      <c r="D18" s="42"/>
      <c r="E18" s="43"/>
      <c r="F18" s="43"/>
      <c r="G18" s="43"/>
      <c r="H18" s="43"/>
      <c r="I18" s="43"/>
      <c r="J18" s="48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4"/>
      <c r="L21" s="8"/>
    </row>
    <row r="22" spans="2:12" ht="37.5" customHeight="1" x14ac:dyDescent="0.2">
      <c r="B22" s="71" t="s">
        <v>19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.75" x14ac:dyDescent="0.2">
      <c r="B23" s="52" t="s">
        <v>21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38.25" customHeight="1" x14ac:dyDescent="0.2">
      <c r="B24" s="52" t="s">
        <v>18</v>
      </c>
      <c r="C24" s="50"/>
      <c r="D24" s="50"/>
      <c r="E24" s="63"/>
      <c r="F24" s="64"/>
      <c r="G24" s="55" t="s">
        <v>14</v>
      </c>
      <c r="H24" s="56"/>
      <c r="I24" s="56"/>
      <c r="J24" s="56"/>
      <c r="K24" s="57"/>
      <c r="L24" s="8"/>
    </row>
    <row r="25" spans="2:12" ht="56.25" customHeight="1" x14ac:dyDescent="0.2"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5" customHeight="1" x14ac:dyDescent="0.2">
      <c r="B26" s="52" t="s">
        <v>12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8" customHeight="1" x14ac:dyDescent="0.2">
      <c r="B27" s="49" t="s">
        <v>15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18" customHeight="1" x14ac:dyDescent="0.2">
      <c r="B28" s="49" t="s">
        <v>17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3:K23"/>
    <mergeCell ref="B9:K9"/>
    <mergeCell ref="B24:F24"/>
    <mergeCell ref="B10:K11"/>
    <mergeCell ref="B22:K22"/>
    <mergeCell ref="B21:K21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2023-09-12T12:10:31Z</dcterms:modified>
</cp:coreProperties>
</file>