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7\BC 7.2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<sst xmlns="http://schemas.openxmlformats.org/spreadsheetml/2006/main" count="44" uniqueCount="38">
  <si>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</si>
  <si>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</si>
  <si>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</si>
  <si>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</si>
  <si>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</si>
  <si>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</si>
  <si>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</si>
  <si>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</si>
  <si>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</si>
  <si>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</si>
  <si>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</si>
  <si>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</si>
  <si>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</si>
  <si>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</si>
  <si>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</si>
  <si>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</si>
  <si>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</si>
  <si>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</si>
  <si>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</si>
  <si>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</si>
  <si>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</si>
  <si>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</si>
  <si>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</si>
  <si>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</si>
  <si>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</si>
  <si>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</si>
  <si>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</si>
  <si>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</si>
  <si>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</si>
  <si>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>05278422001</t>
  </si>
  <si>
    <t>05552737001</t>
  </si>
  <si>
    <t>05937248001</t>
  </si>
  <si>
    <t>06504612001</t>
  </si>
  <si>
    <t>50 t.</t>
  </si>
  <si>
    <t>Anti-CD8</t>
  </si>
  <si>
    <t>Anti-c-MYC</t>
  </si>
  <si>
    <t>Anti-CD3</t>
  </si>
  <si>
    <t>Anti-CD4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</si>
</sst>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36</v>
      </c>
      <c r="D14" s="34" t="s">
        <v>28</v>
      </c>
      <c r="E14" s="48" t="s">
        <v>29</v>
      </c>
      <c r="F14" s="34" t="s">
        <v>33</v>
      </c>
      <c r="G14" s="43">
        <v>1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2.75" x14ac:dyDescent="0.2">
      <c r="B15" s="32">
        <v>2</v>
      </c>
      <c r="C15" s="33" t="s">
        <v>37</v>
      </c>
      <c r="D15" s="34" t="s">
        <v>28</v>
      </c>
      <c r="E15" s="48" t="s">
        <v>30</v>
      </c>
      <c r="F15" s="34" t="s">
        <v>33</v>
      </c>
      <c r="G15" s="43">
        <v>1</v>
      </c>
      <c r="H15" s="45"/>
      <c r="I15" s="46"/>
      <c r="J15" s="44">
        <f t="shared" ref="J15:J17" si="0">ROUND(H15*(1+I15),2)</f>
        <v>0</v>
      </c>
      <c r="K15" s="35">
        <f>G15*J15</f>
        <v>0</v>
      </c>
      <c r="L15" s="8"/>
    </row>
    <row r="16" spans="2:12" ht="12.75" x14ac:dyDescent="0.2">
      <c r="B16" s="32">
        <v>3</v>
      </c>
      <c r="C16" s="33" t="s">
        <v>34</v>
      </c>
      <c r="D16" s="34" t="s">
        <v>28</v>
      </c>
      <c r="E16" s="48" t="s">
        <v>31</v>
      </c>
      <c r="F16" s="34" t="s">
        <v>33</v>
      </c>
      <c r="G16" s="43">
        <v>1</v>
      </c>
      <c r="H16" s="45"/>
      <c r="I16" s="46"/>
      <c r="J16" s="44">
        <f t="shared" si="0"/>
        <v>0</v>
      </c>
      <c r="K16" s="35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35</v>
      </c>
      <c r="D17" s="34" t="s">
        <v>28</v>
      </c>
      <c r="E17" s="48" t="s">
        <v>32</v>
      </c>
      <c r="F17" s="34" t="s">
        <v>33</v>
      </c>
      <c r="G17" s="43">
        <v>3</v>
      </c>
      <c r="H17" s="45"/>
      <c r="I17" s="46"/>
      <c r="J17" s="44">
        <f t="shared" si="0"/>
        <v>0</v>
      </c>
      <c r="K17" s="35">
        <f t="shared" si="1"/>
        <v>0</v>
      </c>
      <c r="L17" s="8"/>
    </row>
    <row r="18" spans="2:12" ht="13.5" thickBot="1" x14ac:dyDescent="0.25">
      <c r="B18" s="36"/>
      <c r="C18" s="37" t="str">
        <f>"Razem wartość brutto "&amp;B9</f>
        <v>Razem wartość brutto Część 1</v>
      </c>
      <c r="D18" s="41"/>
      <c r="E18" s="42"/>
      <c r="F18" s="42"/>
      <c r="G18" s="42"/>
      <c r="H18" s="42"/>
      <c r="I18" s="42"/>
      <c r="J18" s="47"/>
      <c r="K18" s="38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65"/>
      <c r="C21" s="66"/>
      <c r="D21" s="66"/>
      <c r="E21" s="66"/>
      <c r="F21" s="66"/>
      <c r="G21" s="66"/>
      <c r="H21" s="66"/>
      <c r="I21" s="66"/>
      <c r="J21" s="66"/>
      <c r="K21" s="67"/>
      <c r="L21" s="8"/>
    </row>
    <row r="22" spans="2:12" ht="37.5" customHeight="1" x14ac:dyDescent="0.2">
      <c r="B22" s="64" t="s">
        <v>19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15.75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38.25" customHeight="1" x14ac:dyDescent="0.2">
      <c r="B24" s="49" t="s">
        <v>18</v>
      </c>
      <c r="C24" s="55"/>
      <c r="D24" s="55"/>
      <c r="E24" s="56"/>
      <c r="F24" s="57"/>
      <c r="G24" s="72" t="s">
        <v>14</v>
      </c>
      <c r="H24" s="73"/>
      <c r="I24" s="73"/>
      <c r="J24" s="73"/>
      <c r="K24" s="74"/>
      <c r="L24" s="8"/>
    </row>
    <row r="25" spans="2:12" ht="56.25" customHeight="1" x14ac:dyDescent="0.2">
      <c r="B25" s="49" t="s">
        <v>22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5" customHeight="1" x14ac:dyDescent="0.2">
      <c r="B26" s="49" t="s">
        <v>12</v>
      </c>
      <c r="C26" s="70"/>
      <c r="D26" s="70"/>
      <c r="E26" s="70"/>
      <c r="F26" s="70"/>
      <c r="G26" s="70"/>
      <c r="H26" s="70"/>
      <c r="I26" s="70"/>
      <c r="J26" s="70"/>
      <c r="K26" s="71"/>
      <c r="L26" s="8"/>
    </row>
    <row r="27" spans="2:12" ht="18" customHeight="1" x14ac:dyDescent="0.2">
      <c r="B27" s="68" t="s">
        <v>15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18" customHeight="1" x14ac:dyDescent="0.2">
      <c r="B28" s="68" t="s">
        <v>17</v>
      </c>
      <c r="C28" s="55"/>
      <c r="D28" s="55"/>
      <c r="E28" s="55"/>
      <c r="F28" s="55"/>
      <c r="G28" s="55"/>
      <c r="H28" s="55"/>
      <c r="I28" s="55"/>
      <c r="J28" s="55"/>
      <c r="K28" s="69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8:K28"/>
    <mergeCell ref="B25:K25"/>
    <mergeCell ref="G24:K24"/>
    <mergeCell ref="B27:K27"/>
    <mergeCell ref="B26:K26"/>
    <mergeCell ref="B23:K23"/>
    <mergeCell ref="B9:K9"/>
    <mergeCell ref="B24:F24"/>
    <mergeCell ref="B10:K11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2023-08-23T12:43:54Z</dcterms:modified>
</cp:coreProperties>
</file>