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F2D5C75-5D2A-4B58-819F-FBD3BE6A898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4" i="1" l="1"/>
  <c r="I24" i="1"/>
</calcChain>
</file>

<file path=xl/sharedStrings.xml><?xml version="1.0" encoding="utf-8"?>
<sst xmlns="http://schemas.openxmlformats.org/spreadsheetml/2006/main" count="62" uniqueCount="46">
  <si>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</si>
  <si>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</si>
  <si>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</si>
  <si>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</si>
  <si>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</si>
  <si>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</si>
  <si>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</si>
  <si>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</si>
  <si>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</si>
  <si>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</si>
  <si>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</si>
  <si>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</si>
  <si>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</si>
  <si>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</si>
  <si>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</si>
  <si>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</si>
  <si>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</si>
  <si>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</si>
  <si>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</si>
  <si>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</si>
  <si>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</si>
  <si>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</si>
  <si>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</si>
  <si>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TZ.220.9.2023.1.43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</si>
  <si>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</si>
  <si>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</si>
  <si>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Adiponectin ELISA Kit</t>
  </si>
  <si>
    <t>Human Leptin ELISA Kit</t>
  </si>
  <si>
    <t>Human Irisin ELISA Kit</t>
  </si>
  <si>
    <t>Human Insulin ELISA Kit</t>
  </si>
  <si>
    <t>Human IGF-1 ELISA Kit</t>
  </si>
  <si>
    <t>Human C-peptide ELISA Kit</t>
  </si>
  <si>
    <t>Human Cistatin ELISA Kit</t>
  </si>
  <si>
    <t>Human BDNF ELISA Kit</t>
  </si>
  <si>
    <t>Human P III NP. ELISA Kit</t>
  </si>
  <si>
    <t>Fine Test</t>
  </si>
  <si>
    <t>EH2593-CM</t>
  </si>
  <si>
    <t>EH0216</t>
  </si>
  <si>
    <t>EH4702</t>
  </si>
  <si>
    <t>EH0374</t>
  </si>
  <si>
    <t>EH0165-CM</t>
  </si>
  <si>
    <t>EH0387</t>
  </si>
  <si>
    <t>EH0110</t>
  </si>
  <si>
    <t>EH0043</t>
  </si>
  <si>
    <t>EH0960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</si>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</sst>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35</v>
      </c>
      <c r="E15" s="24" t="s">
        <v>36</v>
      </c>
      <c r="F15" s="23" t="s">
        <v>45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35</v>
      </c>
      <c r="E16" s="24" t="s">
        <v>37</v>
      </c>
      <c r="F16" s="23" t="s">
        <v>45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35</v>
      </c>
      <c r="E17" s="24" t="s">
        <v>38</v>
      </c>
      <c r="F17" s="23" t="s">
        <v>45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35</v>
      </c>
      <c r="E18" s="24" t="s">
        <v>39</v>
      </c>
      <c r="F18" s="23" t="s">
        <v>45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35</v>
      </c>
      <c r="E19" s="24" t="s">
        <v>40</v>
      </c>
      <c r="F19" s="23" t="s">
        <v>45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31</v>
      </c>
      <c r="D20" s="23" t="s">
        <v>35</v>
      </c>
      <c r="E20" s="24" t="s">
        <v>41</v>
      </c>
      <c r="F20" s="23" t="s">
        <v>45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35</v>
      </c>
      <c r="E21" s="24" t="s">
        <v>42</v>
      </c>
      <c r="F21" s="23" t="s">
        <v>45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33</v>
      </c>
      <c r="D22" s="23" t="s">
        <v>35</v>
      </c>
      <c r="E22" s="24" t="s">
        <v>43</v>
      </c>
      <c r="F22" s="23" t="s">
        <v>45</v>
      </c>
      <c r="G22" s="24">
        <v>1</v>
      </c>
      <c r="H22" s="25"/>
      <c r="I22" s="25"/>
      <c r="J22" s="8"/>
    </row>
    <row r="23" spans="2:10" ht="13.5" thickBot="1" x14ac:dyDescent="0.25">
      <c r="B23" s="21">
        <v>9</v>
      </c>
      <c r="C23" s="22" t="s">
        <v>34</v>
      </c>
      <c r="D23" s="23" t="s">
        <v>35</v>
      </c>
      <c r="E23" s="24" t="s">
        <v>44</v>
      </c>
      <c r="F23" s="23" t="s">
        <v>45</v>
      </c>
      <c r="G23" s="24">
        <v>1</v>
      </c>
      <c r="H23" s="25"/>
      <c r="I23" s="25"/>
      <c r="J23" s="8"/>
    </row>
    <row r="24" spans="2:10" ht="13.5" thickBot="1" x14ac:dyDescent="0.25">
      <c r="B24" s="26"/>
      <c r="C24" s="27" t="str">
        <f>"Razem wartość brutto "&amp;B10</f>
        <v>Razem wartość brutto Część 7</v>
      </c>
      <c r="D24" s="55"/>
      <c r="E24" s="56"/>
      <c r="F24" s="56"/>
      <c r="G24" s="56"/>
      <c r="H24" s="56"/>
      <c r="I24" s="28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0" t="s">
        <v>18</v>
      </c>
      <c r="C27" s="61"/>
      <c r="D27" s="61"/>
      <c r="E27" s="61"/>
      <c r="F27" s="61"/>
      <c r="G27" s="61"/>
      <c r="H27" s="61"/>
      <c r="I27" s="62"/>
      <c r="J27" s="8"/>
    </row>
    <row r="28" spans="2:10" ht="12.75" thickBot="1" x14ac:dyDescent="0.25">
      <c r="B28" s="63"/>
      <c r="C28" s="64"/>
      <c r="D28" s="64"/>
      <c r="E28" s="64"/>
      <c r="F28" s="64"/>
      <c r="G28" s="64"/>
      <c r="H28" s="64"/>
      <c r="I28" s="65"/>
      <c r="J28" s="8"/>
    </row>
    <row r="29" spans="2:10" ht="38.25" customHeight="1" x14ac:dyDescent="0.2">
      <c r="B29" s="36" t="s">
        <v>17</v>
      </c>
      <c r="C29" s="37"/>
      <c r="D29" s="37"/>
      <c r="E29" s="38"/>
      <c r="F29" s="39"/>
      <c r="G29" s="52" t="s">
        <v>12</v>
      </c>
      <c r="H29" s="53"/>
      <c r="I29" s="54"/>
      <c r="J29" s="8"/>
    </row>
    <row r="30" spans="2:10" ht="59.25" customHeight="1" x14ac:dyDescent="0.2">
      <c r="B30" s="49" t="s">
        <v>20</v>
      </c>
      <c r="C30" s="50"/>
      <c r="D30" s="50"/>
      <c r="E30" s="50"/>
      <c r="F30" s="50"/>
      <c r="G30" s="50"/>
      <c r="H30" s="50"/>
      <c r="I30" s="51"/>
      <c r="J30" s="8"/>
    </row>
    <row r="31" spans="2:10" ht="59.25" customHeight="1" x14ac:dyDescent="0.2">
      <c r="B31" s="49" t="s">
        <v>19</v>
      </c>
      <c r="C31" s="66"/>
      <c r="D31" s="66"/>
      <c r="E31" s="66"/>
      <c r="F31" s="66"/>
      <c r="G31" s="66"/>
      <c r="H31" s="66"/>
      <c r="I31" s="67"/>
      <c r="J31" s="8"/>
    </row>
    <row r="32" spans="2:10" ht="15" customHeight="1" x14ac:dyDescent="0.2">
      <c r="B32" s="57" t="s">
        <v>22</v>
      </c>
      <c r="C32" s="58"/>
      <c r="D32" s="58"/>
      <c r="E32" s="58"/>
      <c r="F32" s="58"/>
      <c r="G32" s="58"/>
      <c r="H32" s="58"/>
      <c r="I32" s="59"/>
      <c r="J32" s="8"/>
    </row>
    <row r="33" spans="2:10" ht="18" customHeight="1" x14ac:dyDescent="0.2">
      <c r="B33" s="46" t="s">
        <v>14</v>
      </c>
      <c r="C33" s="47"/>
      <c r="D33" s="47"/>
      <c r="E33" s="47"/>
      <c r="F33" s="47"/>
      <c r="G33" s="47"/>
      <c r="H33" s="47"/>
      <c r="I33" s="48"/>
      <c r="J33" s="8"/>
    </row>
    <row r="34" spans="2:10" ht="18" customHeight="1" x14ac:dyDescent="0.2">
      <c r="B34" s="46" t="s">
        <v>16</v>
      </c>
      <c r="C34" s="47"/>
      <c r="D34" s="47"/>
      <c r="E34" s="47"/>
      <c r="F34" s="47"/>
      <c r="G34" s="47"/>
      <c r="H34" s="47"/>
      <c r="I34" s="48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2023-07-25T07:09:03Z</cp:lastPrinted>
  <dcterms:created xsi:type="dcterms:W3CDTF">2002-11-08T11:04:29Z</dcterms:created>
  <dcterms:modified xsi:type="dcterms:W3CDTF">2023-07-25T07:09:25Z</dcterms:modified>
</cp:coreProperties>
</file>