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2\BC 7.2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<sst xmlns="http://schemas.openxmlformats.org/spreadsheetml/2006/main" count="37" uniqueCount="36">
  <si>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</si>
  <si>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</si>
  <si>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</si>
  <si>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</si>
  <si>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</si>
  <si>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</si>
  <si>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</si>
  <si>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</si>
  <si>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</si>
  <si>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</si>
  <si>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</si>
  <si>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</si>
  <si>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</si>
  <si>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</si>
  <si>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</si>
  <si>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</si>
  <si>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</si>
  <si>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</si>
  <si>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</si>
  <si>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</si>
  <si>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</si>
  <si>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</si>
  <si>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</si>
  <si>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TZ.220.7.2023.7.22</t>
  </si>
  <si>
    <t>Producent
(wypełnić)</t>
  </si>
  <si>
    <t>Nr katalogowy
(wypełnić)</t>
  </si>
  <si>
    <t>Alkohol etylowy 99,8 czda</t>
  </si>
  <si>
    <t>5 L</t>
  </si>
  <si>
    <t>Alkohol etylowy 70% czda</t>
  </si>
  <si>
    <t>1 L</t>
  </si>
  <si>
    <t>Formalina buforowana r-r 10%</t>
  </si>
  <si>
    <t>3 L</t>
  </si>
  <si>
    <t>Karboksylen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</si>
  <si>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</si>
  <si>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</si>
  <si>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przetarg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</si>
</sst>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14</v>
      </c>
      <c r="D4" s="7"/>
      <c r="E4" s="7"/>
      <c r="F4" s="6"/>
      <c r="G4" s="7"/>
      <c r="H4" s="7"/>
      <c r="I4" s="7"/>
      <c r="J4" s="39" t="s">
        <v>18</v>
      </c>
      <c r="L4" s="8"/>
    </row>
    <row r="5" spans="2:12" ht="12.75" x14ac:dyDescent="0.2">
      <c r="B5" s="6"/>
      <c r="C5" s="26" t="s">
        <v>8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9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3" t="s">
        <v>33</v>
      </c>
      <c r="C9" s="54"/>
      <c r="D9" s="54"/>
      <c r="E9" s="54"/>
      <c r="F9" s="54"/>
      <c r="G9" s="54"/>
      <c r="H9" s="54"/>
      <c r="I9" s="54"/>
      <c r="J9" s="54"/>
      <c r="K9" s="55"/>
      <c r="L9" s="8"/>
    </row>
    <row r="10" spans="2:12" ht="12" customHeight="1" x14ac:dyDescent="0.2">
      <c r="B10" s="59" t="s">
        <v>34</v>
      </c>
      <c r="C10" s="60"/>
      <c r="D10" s="60"/>
      <c r="E10" s="60"/>
      <c r="F10" s="60"/>
      <c r="G10" s="60"/>
      <c r="H10" s="60"/>
      <c r="I10" s="60"/>
      <c r="J10" s="60"/>
      <c r="K10" s="61"/>
      <c r="L10" s="8"/>
    </row>
    <row r="11" spans="2:12" ht="36.75" customHeight="1" x14ac:dyDescent="0.2">
      <c r="B11" s="62"/>
      <c r="C11" s="63"/>
      <c r="D11" s="63"/>
      <c r="E11" s="63"/>
      <c r="F11" s="63"/>
      <c r="G11" s="63"/>
      <c r="H11" s="63"/>
      <c r="I11" s="63"/>
      <c r="J11" s="63"/>
      <c r="K11" s="64"/>
      <c r="L11" s="8"/>
    </row>
    <row r="12" spans="2:12" ht="12.75" x14ac:dyDescent="0.2">
      <c r="B12" s="27" t="s">
        <v>35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24</v>
      </c>
      <c r="E13" s="30" t="s">
        <v>25</v>
      </c>
      <c r="F13" s="30" t="s">
        <v>11</v>
      </c>
      <c r="G13" s="30" t="s">
        <v>4</v>
      </c>
      <c r="H13" s="30" t="s">
        <v>21</v>
      </c>
      <c r="I13" s="30" t="s">
        <v>22</v>
      </c>
      <c r="J13" s="30" t="s">
        <v>2</v>
      </c>
      <c r="K13" s="31" t="s">
        <v>5</v>
      </c>
      <c r="L13" s="8"/>
    </row>
    <row r="14" spans="2:12" ht="12.75" x14ac:dyDescent="0.2">
      <c r="B14" s="32">
        <v>1</v>
      </c>
      <c r="C14" s="33" t="s">
        <v>26</v>
      </c>
      <c r="D14" s="48"/>
      <c r="E14" s="49"/>
      <c r="F14" s="34" t="s">
        <v>27</v>
      </c>
      <c r="G14" s="43">
        <v>2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2.75" x14ac:dyDescent="0.2">
      <c r="B15" s="32">
        <v>2</v>
      </c>
      <c r="C15" s="33" t="s">
        <v>28</v>
      </c>
      <c r="D15" s="48"/>
      <c r="E15" s="49"/>
      <c r="F15" s="34" t="s">
        <v>29</v>
      </c>
      <c r="G15" s="43">
        <v>3</v>
      </c>
      <c r="H15" s="45"/>
      <c r="I15" s="46"/>
      <c r="J15" s="44">
        <f t="shared" ref="J15:J17" si="0">ROUND(H15*(1+I15),2)</f>
        <v>0</v>
      </c>
      <c r="K15" s="35">
        <f>G15*J15</f>
        <v>0</v>
      </c>
      <c r="L15" s="8"/>
    </row>
    <row r="16" spans="2:12" ht="12.75" x14ac:dyDescent="0.2">
      <c r="B16" s="32">
        <v>3</v>
      </c>
      <c r="C16" s="33" t="s">
        <v>30</v>
      </c>
      <c r="D16" s="48"/>
      <c r="E16" s="49"/>
      <c r="F16" s="34" t="s">
        <v>31</v>
      </c>
      <c r="G16" s="43">
        <v>1</v>
      </c>
      <c r="H16" s="45"/>
      <c r="I16" s="46"/>
      <c r="J16" s="44">
        <f t="shared" si="0"/>
        <v>0</v>
      </c>
      <c r="K16" s="35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32</v>
      </c>
      <c r="D17" s="48"/>
      <c r="E17" s="49"/>
      <c r="F17" s="34" t="s">
        <v>27</v>
      </c>
      <c r="G17" s="43">
        <v>1</v>
      </c>
      <c r="H17" s="45"/>
      <c r="I17" s="46"/>
      <c r="J17" s="44">
        <f t="shared" si="0"/>
        <v>0</v>
      </c>
      <c r="K17" s="35">
        <f t="shared" si="1"/>
        <v>0</v>
      </c>
      <c r="L17" s="8"/>
    </row>
    <row r="18" spans="2:12" ht="13.5" thickBot="1" x14ac:dyDescent="0.25">
      <c r="B18" s="36"/>
      <c r="C18" s="37" t="str">
        <f>"Razem wartość brutto "&amp;B9</f>
        <v>Razem wartość brutto Część 3</v>
      </c>
      <c r="D18" s="41"/>
      <c r="E18" s="42"/>
      <c r="F18" s="42"/>
      <c r="G18" s="42"/>
      <c r="H18" s="42"/>
      <c r="I18" s="42"/>
      <c r="J18" s="47"/>
      <c r="K18" s="38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66"/>
      <c r="C21" s="67"/>
      <c r="D21" s="67"/>
      <c r="E21" s="67"/>
      <c r="F21" s="67"/>
      <c r="G21" s="67"/>
      <c r="H21" s="67"/>
      <c r="I21" s="67"/>
      <c r="J21" s="67"/>
      <c r="K21" s="68"/>
      <c r="L21" s="8"/>
    </row>
    <row r="22" spans="2:12" ht="37.5" customHeight="1" x14ac:dyDescent="0.2">
      <c r="B22" s="65" t="s">
        <v>17</v>
      </c>
      <c r="C22" s="51"/>
      <c r="D22" s="51"/>
      <c r="E22" s="51"/>
      <c r="F22" s="51"/>
      <c r="G22" s="51"/>
      <c r="H22" s="51"/>
      <c r="I22" s="51"/>
      <c r="J22" s="51"/>
      <c r="K22" s="52"/>
      <c r="L22" s="8"/>
    </row>
    <row r="23" spans="2:12" ht="15.75" x14ac:dyDescent="0.2">
      <c r="B23" s="50" t="s">
        <v>19</v>
      </c>
      <c r="C23" s="51"/>
      <c r="D23" s="51"/>
      <c r="E23" s="51"/>
      <c r="F23" s="51"/>
      <c r="G23" s="51"/>
      <c r="H23" s="51"/>
      <c r="I23" s="51"/>
      <c r="J23" s="51"/>
      <c r="K23" s="52"/>
      <c r="L23" s="8"/>
    </row>
    <row r="24" spans="2:12" ht="38.25" customHeight="1" x14ac:dyDescent="0.2">
      <c r="B24" s="50" t="s">
        <v>16</v>
      </c>
      <c r="C24" s="56"/>
      <c r="D24" s="56"/>
      <c r="E24" s="57"/>
      <c r="F24" s="58"/>
      <c r="G24" s="73" t="s">
        <v>12</v>
      </c>
      <c r="H24" s="74"/>
      <c r="I24" s="74"/>
      <c r="J24" s="74"/>
      <c r="K24" s="75"/>
      <c r="L24" s="8"/>
    </row>
    <row r="25" spans="2:12" ht="56.25" customHeight="1" x14ac:dyDescent="0.2">
      <c r="B25" s="50" t="s">
        <v>20</v>
      </c>
      <c r="C25" s="71"/>
      <c r="D25" s="71"/>
      <c r="E25" s="71"/>
      <c r="F25" s="71"/>
      <c r="G25" s="71"/>
      <c r="H25" s="71"/>
      <c r="I25" s="71"/>
      <c r="J25" s="71"/>
      <c r="K25" s="72"/>
      <c r="L25" s="8"/>
    </row>
    <row r="26" spans="2:12" ht="15" customHeight="1" x14ac:dyDescent="0.2">
      <c r="B26" s="50" t="s">
        <v>10</v>
      </c>
      <c r="C26" s="71"/>
      <c r="D26" s="71"/>
      <c r="E26" s="71"/>
      <c r="F26" s="71"/>
      <c r="G26" s="71"/>
      <c r="H26" s="71"/>
      <c r="I26" s="71"/>
      <c r="J26" s="71"/>
      <c r="K26" s="72"/>
      <c r="L26" s="8"/>
    </row>
    <row r="27" spans="2:12" ht="18" customHeight="1" x14ac:dyDescent="0.2">
      <c r="B27" s="69" t="s">
        <v>13</v>
      </c>
      <c r="C27" s="56"/>
      <c r="D27" s="56"/>
      <c r="E27" s="56"/>
      <c r="F27" s="56"/>
      <c r="G27" s="56"/>
      <c r="H27" s="56"/>
      <c r="I27" s="56"/>
      <c r="J27" s="56"/>
      <c r="K27" s="70"/>
      <c r="L27" s="8"/>
    </row>
    <row r="28" spans="2:12" ht="18" customHeight="1" x14ac:dyDescent="0.2">
      <c r="B28" s="69" t="s">
        <v>15</v>
      </c>
      <c r="C28" s="56"/>
      <c r="D28" s="56"/>
      <c r="E28" s="56"/>
      <c r="F28" s="56"/>
      <c r="G28" s="56"/>
      <c r="H28" s="56"/>
      <c r="I28" s="56"/>
      <c r="J28" s="56"/>
      <c r="K28" s="70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6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7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2023-07-27T06:17:02Z</dcterms:modified>
</cp:coreProperties>
</file>