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3\bez cen\"/>
    </mc:Choice>
  </mc:AlternateContent>
  <xr:revisionPtr revIDLastSave="0" documentId="8_{7AA6B609-ED4E-4F50-8B59-6ADD34B8AE53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14" i="1"/>
  <c r="K14" i="1" s="1"/>
  <c r="H19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<sst xmlns="http://schemas.openxmlformats.org/spreadsheetml/2006/main" count="44" uniqueCount="42">
  <si>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</si>
  <si>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</si>
  <si>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</si>
  <si>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</si>
  <si>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</si>
  <si>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</si>
  <si>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</si>
  <si>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</si>
  <si>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</si>
  <si>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</si>
  <si>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</si>
  <si>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</si>
  <si>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</si>
  <si>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</si>
  <si>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</si>
  <si>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</si>
  <si>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</si>
  <si>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</si>
  <si>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</si>
  <si>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</si>
  <si>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</si>
  <si>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</si>
  <si>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</si>
  <si>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</si>
  <si>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</si>
  <si>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TZ.220.8.2023.33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</si>
  <si>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</si>
  <si>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</si>
  <si>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</si>
  <si>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Anti-phospho-JAK1 (Tyr1022/1023)</t>
  </si>
  <si>
    <t>07-849-I</t>
  </si>
  <si>
    <t>szt</t>
  </si>
  <si>
    <t>Anti-phospho-Tyk2 (pTyr1054/1055) antibody produced in rabbit</t>
  </si>
  <si>
    <t>T0442-1ml</t>
  </si>
  <si>
    <t>Anti-phospho-STAT1 (pTyr701) antibody produced in rabbit</t>
  </si>
  <si>
    <t>SAB4300032-100UG</t>
  </si>
  <si>
    <t>100ug</t>
  </si>
  <si>
    <t>1ml</t>
  </si>
  <si>
    <t>Anti-phospho-Stat2 (pTyr690) antibody produced in rabbit</t>
  </si>
  <si>
    <t>SAB4300672-100UG</t>
  </si>
  <si>
    <t>Anti-Cyclin D Antibody</t>
  </si>
  <si>
    <t>ABE52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</si>
</sst>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5" style="1" customWidth="1"/>
    <col min="5" max="5" width="21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6.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5.75" customHeight="1" x14ac:dyDescent="0.2">
      <c r="B15" s="44">
        <v>2</v>
      </c>
      <c r="C15" s="45" t="s">
        <v>32</v>
      </c>
      <c r="D15" s="83"/>
      <c r="E15" s="47" t="s">
        <v>33</v>
      </c>
      <c r="F15" s="46" t="s">
        <v>37</v>
      </c>
      <c r="G15" s="48">
        <v>1</v>
      </c>
      <c r="H15" s="54"/>
      <c r="I15" s="55"/>
      <c r="J15" s="51">
        <f t="shared" ref="J15:J18" si="0">ROUND(H15*(1+I15),2)</f>
        <v>0</v>
      </c>
      <c r="K15" s="52">
        <f>G15*J15</f>
        <v>0</v>
      </c>
    </row>
    <row r="16" spans="2:12" s="53" customFormat="1" ht="45.75" customHeight="1" x14ac:dyDescent="0.2">
      <c r="B16" s="44">
        <v>3</v>
      </c>
      <c r="C16" s="45" t="s">
        <v>34</v>
      </c>
      <c r="D16" s="83"/>
      <c r="E16" s="47" t="s">
        <v>35</v>
      </c>
      <c r="F16" s="46" t="s">
        <v>36</v>
      </c>
      <c r="G16" s="48">
        <v>1</v>
      </c>
      <c r="H16" s="54"/>
      <c r="I16" s="55"/>
      <c r="J16" s="51">
        <f t="shared" si="0"/>
        <v>0</v>
      </c>
      <c r="K16" s="52">
        <f t="shared" ref="K16:K18" si="1">G16*J16</f>
        <v>0</v>
      </c>
    </row>
    <row r="17" spans="2:12" s="53" customFormat="1" ht="46.5" customHeight="1" x14ac:dyDescent="0.2">
      <c r="B17" s="44">
        <v>4</v>
      </c>
      <c r="C17" s="45" t="s">
        <v>38</v>
      </c>
      <c r="D17" s="83"/>
      <c r="E17" s="47" t="s">
        <v>39</v>
      </c>
      <c r="F17" s="46" t="s">
        <v>36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45" customHeight="1" thickBot="1" x14ac:dyDescent="0.25">
      <c r="B18" s="44">
        <v>5</v>
      </c>
      <c r="C18" s="45" t="s">
        <v>40</v>
      </c>
      <c r="D18" s="84"/>
      <c r="E18" s="47" t="s">
        <v>41</v>
      </c>
      <c r="F18" s="46" t="s">
        <v>36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ht="13.5" thickBot="1" x14ac:dyDescent="0.25">
      <c r="B19" s="32"/>
      <c r="C19" s="33" t="str">
        <f>"Razem wartość brutto "&amp;B9</f>
        <v>Razem wartość brutto Część 5</v>
      </c>
      <c r="D19" s="37"/>
      <c r="E19" s="38"/>
      <c r="F19" s="38"/>
      <c r="G19" s="38"/>
      <c r="H19" s="40">
        <f>SUM(H14:H18)</f>
        <v>0</v>
      </c>
      <c r="I19" s="38"/>
      <c r="J19" s="38"/>
      <c r="K19" s="34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72"/>
      <c r="C22" s="73"/>
      <c r="D22" s="73"/>
      <c r="E22" s="73"/>
      <c r="F22" s="73"/>
      <c r="G22" s="73"/>
      <c r="H22" s="73"/>
      <c r="I22" s="73"/>
      <c r="J22" s="73"/>
      <c r="K22" s="74"/>
      <c r="L22" s="8"/>
    </row>
    <row r="23" spans="2:12" ht="37.5" customHeight="1" x14ac:dyDescent="0.2">
      <c r="B23" s="71" t="s">
        <v>19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15.75" x14ac:dyDescent="0.2">
      <c r="B24" s="56" t="s">
        <v>21</v>
      </c>
      <c r="C24" s="57"/>
      <c r="D24" s="57"/>
      <c r="E24" s="57"/>
      <c r="F24" s="57"/>
      <c r="G24" s="57"/>
      <c r="H24" s="57"/>
      <c r="I24" s="57"/>
      <c r="J24" s="57"/>
      <c r="K24" s="58"/>
      <c r="L24" s="8"/>
    </row>
    <row r="25" spans="2:12" ht="38.25" customHeight="1" x14ac:dyDescent="0.2">
      <c r="B25" s="56" t="s">
        <v>18</v>
      </c>
      <c r="C25" s="62"/>
      <c r="D25" s="62"/>
      <c r="E25" s="63"/>
      <c r="F25" s="64"/>
      <c r="G25" s="79" t="s">
        <v>14</v>
      </c>
      <c r="H25" s="80"/>
      <c r="I25" s="80"/>
      <c r="J25" s="80"/>
      <c r="K25" s="81"/>
      <c r="L25" s="8"/>
    </row>
    <row r="26" spans="2:12" ht="56.25" customHeight="1" x14ac:dyDescent="0.2">
      <c r="B26" s="56" t="s">
        <v>22</v>
      </c>
      <c r="C26" s="77"/>
      <c r="D26" s="77"/>
      <c r="E26" s="77"/>
      <c r="F26" s="77"/>
      <c r="G26" s="77"/>
      <c r="H26" s="77"/>
      <c r="I26" s="77"/>
      <c r="J26" s="77"/>
      <c r="K26" s="78"/>
      <c r="L26" s="8"/>
    </row>
    <row r="27" spans="2:12" ht="15" customHeight="1" x14ac:dyDescent="0.2">
      <c r="B27" s="56" t="s">
        <v>12</v>
      </c>
      <c r="C27" s="77"/>
      <c r="D27" s="77"/>
      <c r="E27" s="77"/>
      <c r="F27" s="77"/>
      <c r="G27" s="77"/>
      <c r="H27" s="77"/>
      <c r="I27" s="77"/>
      <c r="J27" s="77"/>
      <c r="K27" s="78"/>
      <c r="L27" s="8"/>
    </row>
    <row r="28" spans="2:12" ht="18" customHeight="1" x14ac:dyDescent="0.2">
      <c r="B28" s="75" t="s">
        <v>15</v>
      </c>
      <c r="C28" s="62"/>
      <c r="D28" s="62"/>
      <c r="E28" s="62"/>
      <c r="F28" s="62"/>
      <c r="G28" s="62"/>
      <c r="H28" s="62"/>
      <c r="I28" s="62"/>
      <c r="J28" s="62"/>
      <c r="K28" s="76"/>
      <c r="L28" s="8"/>
    </row>
    <row r="29" spans="2:12" ht="18" customHeight="1" x14ac:dyDescent="0.2">
      <c r="B29" s="75" t="s">
        <v>17</v>
      </c>
      <c r="C29" s="62"/>
      <c r="D29" s="62"/>
      <c r="E29" s="62"/>
      <c r="F29" s="62"/>
      <c r="G29" s="62"/>
      <c r="H29" s="62"/>
      <c r="I29" s="62"/>
      <c r="J29" s="62"/>
      <c r="K29" s="76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42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13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43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</row>
  </sheetData>
  <mergeCells count="12">
    <mergeCell ref="B29:K29"/>
    <mergeCell ref="B26:K26"/>
    <mergeCell ref="G25:K25"/>
    <mergeCell ref="B28:K28"/>
    <mergeCell ref="B27:K27"/>
    <mergeCell ref="B24:K24"/>
    <mergeCell ref="B9:K9"/>
    <mergeCell ref="B25:F25"/>
    <mergeCell ref="B10:K11"/>
    <mergeCell ref="B23:K23"/>
    <mergeCell ref="B22:K22"/>
    <mergeCell ref="D14:D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2023-07-27T05:56:52Z</cp:lastPrinted>
  <dcterms:created xsi:type="dcterms:W3CDTF">2002-11-08T11:04:29Z</dcterms:created>
  <dcterms:modified xsi:type="dcterms:W3CDTF">2023-07-27T05:57:09Z</dcterms:modified>
</cp:coreProperties>
</file>