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9\bez cen\"/>
    </mc:Choice>
  </mc:AlternateContent>
  <xr:revisionPtr revIDLastSave="0" documentId="8_{23060A34-6C92-442A-BD8D-25FDE0C1908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<sst xmlns="http://schemas.openxmlformats.org/spreadsheetml/2006/main" count="38" uniqueCount="36">
  <si>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</si>
  <si>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</si>
  <si>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</si>
  <si>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</si>
  <si>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</si>
  <si>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</si>
  <si>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</si>
  <si>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</si>
  <si>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</si>
  <si>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</si>
  <si>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</si>
  <si>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</si>
  <si>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</si>
  <si>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</si>
  <si>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</si>
  <si>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</si>
  <si>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</si>
  <si>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</si>
  <si>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</si>
  <si>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</si>
  <si>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</si>
  <si>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</si>
  <si>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</si>
  <si>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</si>
  <si>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</si>
  <si>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</si>
  <si>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</si>
  <si>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</si>
  <si>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</si>
  <si>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DPBS                 </t>
  </si>
  <si>
    <t>P04-35500</t>
  </si>
  <si>
    <t>MEM Eagle</t>
  </si>
  <si>
    <t>P04-08056</t>
  </si>
  <si>
    <t>RPMI-1640 </t>
  </si>
  <si>
    <t>P04-18525 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</si>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</sst>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 indent="2"/>
    </xf>
    <xf numFmtId="1" fontId="8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2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9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8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26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0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3" t="s">
        <v>23</v>
      </c>
      <c r="I13" s="43" t="s">
        <v>24</v>
      </c>
      <c r="J13" s="30" t="s">
        <v>2</v>
      </c>
      <c r="K13" s="31" t="s">
        <v>6</v>
      </c>
      <c r="L13" s="8"/>
    </row>
    <row r="14" spans="2:12" ht="15.75" x14ac:dyDescent="0.2">
      <c r="B14" s="32">
        <v>1</v>
      </c>
      <c r="C14" s="83" t="s">
        <v>29</v>
      </c>
      <c r="D14" s="80" t="s">
        <v>28</v>
      </c>
      <c r="E14" s="79" t="s">
        <v>30</v>
      </c>
      <c r="F14" s="33" t="s">
        <v>35</v>
      </c>
      <c r="G14" s="42">
        <v>5</v>
      </c>
      <c r="H14" s="46"/>
      <c r="I14" s="47"/>
      <c r="J14" s="45">
        <f>ROUND(H14*(1+I14),2)</f>
        <v>0</v>
      </c>
      <c r="K14" s="34">
        <f>J14*G14</f>
        <v>0</v>
      </c>
      <c r="L14" s="8"/>
    </row>
    <row r="15" spans="2:12" ht="15.75" x14ac:dyDescent="0.2">
      <c r="B15" s="32">
        <v>2</v>
      </c>
      <c r="C15" s="83" t="s">
        <v>31</v>
      </c>
      <c r="D15" s="81"/>
      <c r="E15" s="79" t="s">
        <v>32</v>
      </c>
      <c r="F15" s="33" t="s">
        <v>35</v>
      </c>
      <c r="G15" s="42">
        <v>10</v>
      </c>
      <c r="H15" s="48"/>
      <c r="I15" s="49"/>
      <c r="J15" s="45">
        <f t="shared" ref="J15:J16" si="0">ROUND(H15*(1+I15),2)</f>
        <v>0</v>
      </c>
      <c r="K15" s="34">
        <f>G15*J15</f>
        <v>0</v>
      </c>
      <c r="L15" s="8"/>
    </row>
    <row r="16" spans="2:12" ht="16.5" thickBot="1" x14ac:dyDescent="0.25">
      <c r="B16" s="32">
        <v>3</v>
      </c>
      <c r="C16" s="79" t="s">
        <v>33</v>
      </c>
      <c r="D16" s="82"/>
      <c r="E16" s="79" t="s">
        <v>34</v>
      </c>
      <c r="F16" s="33" t="s">
        <v>35</v>
      </c>
      <c r="G16" s="42">
        <v>5</v>
      </c>
      <c r="H16" s="48"/>
      <c r="I16" s="49"/>
      <c r="J16" s="45">
        <f t="shared" si="0"/>
        <v>0</v>
      </c>
      <c r="K16" s="34">
        <f t="shared" ref="K16" si="1">G16*J16</f>
        <v>0</v>
      </c>
      <c r="L16" s="8"/>
    </row>
    <row r="17" spans="2:12" ht="13.5" thickBot="1" x14ac:dyDescent="0.25">
      <c r="B17" s="35"/>
      <c r="C17" s="36" t="str">
        <f>"Razem wartość brutto "&amp;B9</f>
        <v>Razem wartość brutto Część 4</v>
      </c>
      <c r="D17" s="40"/>
      <c r="E17" s="41"/>
      <c r="F17" s="41"/>
      <c r="G17" s="41"/>
      <c r="H17" s="44">
        <f>SUM(H14:H16)</f>
        <v>0</v>
      </c>
      <c r="I17" s="41"/>
      <c r="J17" s="41"/>
      <c r="K17" s="37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9"/>
      <c r="C20" s="70"/>
      <c r="D20" s="70"/>
      <c r="E20" s="70"/>
      <c r="F20" s="70"/>
      <c r="G20" s="70"/>
      <c r="H20" s="70"/>
      <c r="I20" s="70"/>
      <c r="J20" s="70"/>
      <c r="K20" s="71"/>
      <c r="L20" s="8"/>
    </row>
    <row r="21" spans="2:12" ht="37.5" customHeight="1" x14ac:dyDescent="0.2">
      <c r="B21" s="68" t="s">
        <v>19</v>
      </c>
      <c r="C21" s="54"/>
      <c r="D21" s="54"/>
      <c r="E21" s="54"/>
      <c r="F21" s="54"/>
      <c r="G21" s="54"/>
      <c r="H21" s="54"/>
      <c r="I21" s="54"/>
      <c r="J21" s="54"/>
      <c r="K21" s="55"/>
      <c r="L21" s="8"/>
    </row>
    <row r="22" spans="2:12" ht="15.75" x14ac:dyDescent="0.2">
      <c r="B22" s="53" t="s">
        <v>21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38.25" customHeight="1" x14ac:dyDescent="0.2">
      <c r="B23" s="53" t="s">
        <v>18</v>
      </c>
      <c r="C23" s="59"/>
      <c r="D23" s="59"/>
      <c r="E23" s="60"/>
      <c r="F23" s="61"/>
      <c r="G23" s="76" t="s">
        <v>14</v>
      </c>
      <c r="H23" s="77"/>
      <c r="I23" s="77"/>
      <c r="J23" s="77"/>
      <c r="K23" s="78"/>
      <c r="L23" s="8"/>
    </row>
    <row r="24" spans="2:12" ht="56.25" customHeight="1" x14ac:dyDescent="0.2">
      <c r="B24" s="53" t="s">
        <v>22</v>
      </c>
      <c r="C24" s="74"/>
      <c r="D24" s="74"/>
      <c r="E24" s="74"/>
      <c r="F24" s="74"/>
      <c r="G24" s="74"/>
      <c r="H24" s="74"/>
      <c r="I24" s="74"/>
      <c r="J24" s="74"/>
      <c r="K24" s="75"/>
      <c r="L24" s="8"/>
    </row>
    <row r="25" spans="2:12" ht="15" customHeight="1" x14ac:dyDescent="0.2">
      <c r="B25" s="53" t="s">
        <v>12</v>
      </c>
      <c r="C25" s="74"/>
      <c r="D25" s="74"/>
      <c r="E25" s="74"/>
      <c r="F25" s="74"/>
      <c r="G25" s="74"/>
      <c r="H25" s="74"/>
      <c r="I25" s="74"/>
      <c r="J25" s="74"/>
      <c r="K25" s="75"/>
      <c r="L25" s="8"/>
    </row>
    <row r="26" spans="2:12" ht="18" customHeight="1" x14ac:dyDescent="0.2">
      <c r="B26" s="72" t="s">
        <v>15</v>
      </c>
      <c r="C26" s="59"/>
      <c r="D26" s="59"/>
      <c r="E26" s="59"/>
      <c r="F26" s="59"/>
      <c r="G26" s="59"/>
      <c r="H26" s="59"/>
      <c r="I26" s="59"/>
      <c r="J26" s="59"/>
      <c r="K26" s="73"/>
      <c r="L26" s="8"/>
    </row>
    <row r="27" spans="2:12" ht="18" customHeight="1" x14ac:dyDescent="0.2">
      <c r="B27" s="72" t="s">
        <v>17</v>
      </c>
      <c r="C27" s="59"/>
      <c r="D27" s="59"/>
      <c r="E27" s="59"/>
      <c r="F27" s="59"/>
      <c r="G27" s="59"/>
      <c r="H27" s="59"/>
      <c r="I27" s="59"/>
      <c r="J27" s="59"/>
      <c r="K27" s="73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5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52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52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2023-03-01T08:58:04Z</dcterms:modified>
</cp:coreProperties>
</file>