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6\bez cen\"/>
    </mc:Choice>
  </mc:AlternateContent>
  <xr:revisionPtr revIDLastSave="0" documentId="8_{56A02AD0-B122-4102-9D9D-432AA55099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C19" i="1" l="1"/>
  <c r="I14" i="1"/>
  <c r="I19" i="1" s="1"/>
</calcChain>
</file>

<file path=xl/sharedStrings.xml><?xml version="1.0" encoding="utf-8"?>
<sst xmlns="http://schemas.openxmlformats.org/spreadsheetml/2006/main" count="39" uniqueCount="38">
  <si>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</si>
  <si>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</si>
  <si>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</si>
  <si>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</si>
  <si>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</si>
  <si>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</si>
  <si>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</si>
  <si>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</si>
  <si>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</si>
  <si>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</si>
  <si>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</si>
  <si>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</si>
  <si>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</si>
  <si>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</si>
  <si>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</si>
  <si>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</si>
  <si>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</si>
  <si>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</si>
  <si>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</si>
  <si>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</si>
  <si>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</si>
  <si>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</si>
  <si>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</si>
  <si>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TZ.220.8.2022.8.36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</si>
  <si>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</si>
  <si>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</si>
  <si>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Thermo Fisher</t>
  </si>
  <si>
    <t>PBS 500ml, butelka</t>
  </si>
  <si>
    <t>500ml</t>
  </si>
  <si>
    <t>1 Mtris-HCl ph 7.5 1000ml, butelka</t>
  </si>
  <si>
    <t>15-567-027</t>
  </si>
  <si>
    <t>1 M MgCl2 100ml, butelka</t>
  </si>
  <si>
    <t>AM9530G</t>
  </si>
  <si>
    <t>100ml</t>
  </si>
  <si>
    <t>1000ml</t>
  </si>
  <si>
    <t>Hanks Balanced Salt Solution with calcium and magnesium no phenol red</t>
  </si>
  <si>
    <t>NP.-40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</si>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</sst>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3" zoomScaleNormal="100" zoomScaleSheetLayoutView="85" workbookViewId="0">
      <selection activeCell="J3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2.5" customHeight="1" x14ac:dyDescent="0.2">
      <c r="B14" s="21">
        <v>1</v>
      </c>
      <c r="C14" s="22" t="s">
        <v>27</v>
      </c>
      <c r="D14" s="70" t="s">
        <v>26</v>
      </c>
      <c r="E14" s="24">
        <v>10010023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29</v>
      </c>
      <c r="D15" s="71"/>
      <c r="E15" s="24" t="s">
        <v>30</v>
      </c>
      <c r="F15" s="23" t="s">
        <v>34</v>
      </c>
      <c r="G15" s="24">
        <v>1</v>
      </c>
      <c r="H15" s="25"/>
      <c r="I15" s="25">
        <f t="shared" ref="I15:I18" si="0">G15*H15</f>
        <v>0</v>
      </c>
      <c r="J15" s="8"/>
    </row>
    <row r="16" spans="2:10" ht="25.5" customHeight="1" x14ac:dyDescent="0.2">
      <c r="B16" s="21">
        <v>3</v>
      </c>
      <c r="C16" s="22" t="s">
        <v>31</v>
      </c>
      <c r="D16" s="71"/>
      <c r="E16" s="24" t="s">
        <v>32</v>
      </c>
      <c r="F16" s="23" t="s">
        <v>33</v>
      </c>
      <c r="G16" s="24">
        <v>1</v>
      </c>
      <c r="H16" s="25"/>
      <c r="I16" s="25">
        <f t="shared" si="0"/>
        <v>0</v>
      </c>
      <c r="J16" s="8"/>
    </row>
    <row r="17" spans="2:10" ht="38.25" x14ac:dyDescent="0.2">
      <c r="B17" s="21">
        <v>4</v>
      </c>
      <c r="C17" s="22" t="s">
        <v>35</v>
      </c>
      <c r="D17" s="71"/>
      <c r="E17" s="24">
        <v>14025092</v>
      </c>
      <c r="F17" s="23" t="s">
        <v>37</v>
      </c>
      <c r="G17" s="24">
        <v>1</v>
      </c>
      <c r="H17" s="25"/>
      <c r="I17" s="25">
        <f t="shared" si="0"/>
        <v>0</v>
      </c>
      <c r="J17" s="8"/>
    </row>
    <row r="18" spans="2:10" ht="25.5" customHeight="1" thickBot="1" x14ac:dyDescent="0.25">
      <c r="B18" s="21">
        <v>5</v>
      </c>
      <c r="C18" s="22" t="s">
        <v>36</v>
      </c>
      <c r="D18" s="72"/>
      <c r="E18" s="24">
        <v>28324</v>
      </c>
      <c r="F18" s="23" t="s">
        <v>37</v>
      </c>
      <c r="G18" s="24">
        <v>1</v>
      </c>
      <c r="H18" s="25"/>
      <c r="I18" s="25">
        <f t="shared" si="0"/>
        <v>0</v>
      </c>
      <c r="J18" s="8"/>
    </row>
    <row r="19" spans="2:10" ht="13.5" thickBot="1" x14ac:dyDescent="0.25">
      <c r="B19" s="26"/>
      <c r="C19" s="27" t="str">
        <f>"Razem wartość brutto "&amp;B9</f>
        <v>Razem wartość brutto Część 3</v>
      </c>
      <c r="D19" s="56"/>
      <c r="E19" s="57"/>
      <c r="F19" s="57"/>
      <c r="G19" s="57"/>
      <c r="H19" s="57"/>
      <c r="I19" s="28">
        <f>SUM(I14:I18)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20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s="34" customFormat="1" ht="33" customHeight="1" thickBot="1" x14ac:dyDescent="0.25">
      <c r="B24" s="67" t="s">
        <v>22</v>
      </c>
      <c r="C24" s="68"/>
      <c r="D24" s="68"/>
      <c r="E24" s="68"/>
      <c r="F24" s="68"/>
      <c r="G24" s="68"/>
      <c r="H24" s="68"/>
      <c r="I24" s="69"/>
    </row>
    <row r="25" spans="2:10" ht="38.25" customHeight="1" x14ac:dyDescent="0.2">
      <c r="B25" s="37" t="s">
        <v>18</v>
      </c>
      <c r="C25" s="38"/>
      <c r="D25" s="38"/>
      <c r="E25" s="39"/>
      <c r="F25" s="40"/>
      <c r="G25" s="53" t="s">
        <v>13</v>
      </c>
      <c r="H25" s="54"/>
      <c r="I25" s="55"/>
      <c r="J25" s="8"/>
    </row>
    <row r="26" spans="2:10" ht="59.25" customHeight="1" x14ac:dyDescent="0.2">
      <c r="B26" s="50" t="s">
        <v>21</v>
      </c>
      <c r="C26" s="51"/>
      <c r="D26" s="51"/>
      <c r="E26" s="51"/>
      <c r="F26" s="51"/>
      <c r="G26" s="51"/>
      <c r="H26" s="51"/>
      <c r="I26" s="52"/>
      <c r="J26" s="8"/>
    </row>
    <row r="27" spans="2:10" ht="15" customHeight="1" x14ac:dyDescent="0.2">
      <c r="B27" s="58" t="s">
        <v>19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15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17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9:I9"/>
    <mergeCell ref="B25:F25"/>
    <mergeCell ref="B10:I11"/>
    <mergeCell ref="B29:I29"/>
    <mergeCell ref="B26:I26"/>
    <mergeCell ref="G25:I25"/>
    <mergeCell ref="D19:H19"/>
    <mergeCell ref="B28:I28"/>
    <mergeCell ref="B27:I27"/>
    <mergeCell ref="B22:I23"/>
    <mergeCell ref="B24:I24"/>
    <mergeCell ref="D14:D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2022-10-28T11:25:26Z</dcterms:modified>
</cp:coreProperties>
</file>