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8\BC 3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C18" i="1" l="1"/>
  <c r="I15" i="1"/>
  <c r="I14" i="1"/>
  <c r="I18" i="1" l="1"/>
</calcChain>
</file>

<file path=xl/sharedStrings.xml><?xml version="1.0" encoding="utf-8"?>
<sst xmlns="http://schemas.openxmlformats.org/spreadsheetml/2006/main" count="38" uniqueCount="32">
  <si>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</si>
  <si>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</si>
  <si>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</si>
  <si>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</si>
  <si>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</si>
  <si>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</si>
  <si>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</si>
  <si>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</si>
  <si>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</si>
  <si>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</si>
  <si>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</si>
  <si>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</si>
  <si>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</si>
  <si>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</si>
  <si>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</si>
  <si>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</si>
  <si>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</si>
  <si>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</si>
  <si>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</si>
  <si>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</si>
  <si>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</si>
  <si>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Cena zawiera cenę towaru, koszty ubezpieczenia, transportu, opłaty celno-podatkowe itp.</t>
  </si>
  <si>
    <t>TZ.220.7.2022.7.38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</si>
  <si>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 </t>
    </r>
    <r>
      <rPr>
        <b/>
        <sz val="10"/>
        <color indexed="10"/>
        <rFont val="Calibri"/>
        <family val="2"/>
        <charset val="238"/>
      </rPr>
      <t xml:space="preserve">Illumina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</si>
  <si>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Illumina</t>
  </si>
  <si>
    <t>96 rxn</t>
  </si>
  <si>
    <t>NovaSeq 6000 S2 Reagent Kit v1.5 (200 cycles)</t>
  </si>
  <si>
    <t xml:space="preserve">llumina® DNA Prep with Enrichment, (S) Tagmentation (96 Samples) </t>
  </si>
  <si>
    <t>Illumina Exome Panel – Enrichment Oligos Only</t>
  </si>
  <si>
    <t>IDT® for Illumina® DNA/RNA UD Indexes Set A, Tagmentation (96 Indexes, 96 Samples)</t>
  </si>
  <si>
    <t>Część 6</t>
  </si>
  <si>
    <t>Termin ważności odczynników: 3 miesiące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</si>
</sst>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topLeftCell="A4" zoomScaleNormal="100" zoomScaleSheetLayoutView="85" workbookViewId="0">
      <selection activeCell="J22" sqref="J22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15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30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23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26</v>
      </c>
      <c r="D14" s="34" t="s">
        <v>24</v>
      </c>
      <c r="E14" s="35">
        <v>20028315</v>
      </c>
      <c r="F14" s="34" t="s">
        <v>25</v>
      </c>
      <c r="G14" s="35">
        <v>1</v>
      </c>
      <c r="H14" s="36"/>
      <c r="I14" s="36">
        <f>G14*H14</f>
        <v>0</v>
      </c>
      <c r="J14" s="8"/>
    </row>
    <row r="15" spans="2:10" ht="25.5" x14ac:dyDescent="0.2">
      <c r="B15" s="32">
        <v>2</v>
      </c>
      <c r="C15" s="33" t="s">
        <v>27</v>
      </c>
      <c r="D15" s="34" t="s">
        <v>24</v>
      </c>
      <c r="E15" s="35">
        <v>20025524</v>
      </c>
      <c r="F15" s="34" t="s">
        <v>25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28</v>
      </c>
      <c r="D16" s="34" t="s">
        <v>24</v>
      </c>
      <c r="E16" s="35">
        <v>20020183</v>
      </c>
      <c r="F16" s="34" t="s">
        <v>25</v>
      </c>
      <c r="G16" s="35">
        <v>1</v>
      </c>
      <c r="H16" s="36"/>
      <c r="I16" s="36">
        <f t="shared" ref="I16:I17" si="0">G16*H16</f>
        <v>0</v>
      </c>
      <c r="J16" s="8"/>
    </row>
    <row r="17" spans="2:10" ht="26.25" thickBot="1" x14ac:dyDescent="0.25">
      <c r="B17" s="32">
        <v>4</v>
      </c>
      <c r="C17" s="33" t="s">
        <v>29</v>
      </c>
      <c r="D17" s="34" t="s">
        <v>24</v>
      </c>
      <c r="E17" s="35">
        <v>20027213</v>
      </c>
      <c r="F17" s="34" t="s">
        <v>25</v>
      </c>
      <c r="G17" s="35">
        <v>1</v>
      </c>
      <c r="H17" s="36"/>
      <c r="I17" s="36">
        <f t="shared" si="0"/>
        <v>0</v>
      </c>
      <c r="J17" s="8"/>
    </row>
    <row r="18" spans="2:10" ht="13.5" thickBot="1" x14ac:dyDescent="0.25">
      <c r="B18" s="37"/>
      <c r="C18" s="38" t="str">
        <f>"Razem wartość brutto "&amp;B9</f>
        <v>Razem wartość brutto Część 6</v>
      </c>
      <c r="D18" s="68"/>
      <c r="E18" s="69"/>
      <c r="F18" s="69"/>
      <c r="G18" s="69"/>
      <c r="H18" s="69"/>
      <c r="I18" s="39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12" customHeight="1" x14ac:dyDescent="0.2">
      <c r="B21" s="58"/>
      <c r="C21" s="59"/>
      <c r="D21" s="59"/>
      <c r="E21" s="59"/>
      <c r="F21" s="59"/>
      <c r="G21" s="59"/>
      <c r="H21" s="59"/>
      <c r="I21" s="60"/>
      <c r="J21" s="8"/>
    </row>
    <row r="22" spans="2:10" ht="37.5" customHeight="1" x14ac:dyDescent="0.2">
      <c r="B22" s="55" t="s">
        <v>19</v>
      </c>
      <c r="C22" s="56"/>
      <c r="D22" s="56"/>
      <c r="E22" s="56"/>
      <c r="F22" s="56"/>
      <c r="G22" s="56"/>
      <c r="H22" s="56"/>
      <c r="I22" s="57"/>
      <c r="J22" s="8"/>
    </row>
    <row r="23" spans="2:10" ht="15.75" x14ac:dyDescent="0.2">
      <c r="B23" s="45" t="s">
        <v>21</v>
      </c>
      <c r="C23" s="56"/>
      <c r="D23" s="56"/>
      <c r="E23" s="56"/>
      <c r="F23" s="56"/>
      <c r="G23" s="56"/>
      <c r="H23" s="56"/>
      <c r="I23" s="57"/>
      <c r="J23" s="8"/>
    </row>
    <row r="24" spans="2:10" ht="38.25" customHeight="1" x14ac:dyDescent="0.2">
      <c r="B24" s="45" t="s">
        <v>17</v>
      </c>
      <c r="C24" s="46"/>
      <c r="D24" s="46"/>
      <c r="E24" s="47"/>
      <c r="F24" s="48"/>
      <c r="G24" s="65" t="s">
        <v>13</v>
      </c>
      <c r="H24" s="66"/>
      <c r="I24" s="67"/>
      <c r="J24" s="8"/>
    </row>
    <row r="25" spans="2:10" ht="15" customHeight="1" x14ac:dyDescent="0.2">
      <c r="B25" s="45" t="s">
        <v>18</v>
      </c>
      <c r="C25" s="63"/>
      <c r="D25" s="63"/>
      <c r="E25" s="63"/>
      <c r="F25" s="63"/>
      <c r="G25" s="63"/>
      <c r="H25" s="63"/>
      <c r="I25" s="64"/>
      <c r="J25" s="8"/>
    </row>
    <row r="26" spans="2:10" ht="15" customHeight="1" x14ac:dyDescent="0.2">
      <c r="B26" s="45" t="s">
        <v>31</v>
      </c>
      <c r="C26" s="63"/>
      <c r="D26" s="63"/>
      <c r="E26" s="63"/>
      <c r="F26" s="63"/>
      <c r="G26" s="63"/>
      <c r="H26" s="63"/>
      <c r="I26" s="64"/>
      <c r="J26" s="8"/>
    </row>
    <row r="27" spans="2:10" ht="18" customHeight="1" x14ac:dyDescent="0.2">
      <c r="B27" s="61" t="s">
        <v>14</v>
      </c>
      <c r="C27" s="46"/>
      <c r="D27" s="46"/>
      <c r="E27" s="46"/>
      <c r="F27" s="46"/>
      <c r="G27" s="46"/>
      <c r="H27" s="46"/>
      <c r="I27" s="62"/>
      <c r="J27" s="8"/>
    </row>
    <row r="28" spans="2:10" ht="18" customHeight="1" x14ac:dyDescent="0.2">
      <c r="B28" s="61" t="s">
        <v>16</v>
      </c>
      <c r="C28" s="46"/>
      <c r="D28" s="46"/>
      <c r="E28" s="46"/>
      <c r="F28" s="46"/>
      <c r="G28" s="46"/>
      <c r="H28" s="46"/>
      <c r="I28" s="62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12"/>
      <c r="D30" s="12"/>
      <c r="E30" s="12"/>
      <c r="F30" s="12"/>
      <c r="G30" s="12"/>
      <c r="H30" s="13"/>
      <c r="I30" s="13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2">
    <mergeCell ref="B28:I28"/>
    <mergeCell ref="B25:I25"/>
    <mergeCell ref="G24:I24"/>
    <mergeCell ref="D18:H18"/>
    <mergeCell ref="B27:I27"/>
    <mergeCell ref="B26:I26"/>
    <mergeCell ref="B23:I23"/>
    <mergeCell ref="B9:I9"/>
    <mergeCell ref="B24:F24"/>
    <mergeCell ref="B10:I11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2022-10-06T11:42:56Z</cp:lastPrinted>
  <dcterms:created xsi:type="dcterms:W3CDTF">2002-11-08T11:04:29Z</dcterms:created>
  <dcterms:modified xsi:type="dcterms:W3CDTF">2022-10-11T05:29:29Z</dcterms:modified>
</cp:coreProperties>
</file>