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1.41\"/>
    </mc:Choice>
  </mc:AlternateContent>
  <xr:revisionPtr revIDLastSave="0" documentId="13_ncr:1_{3486C905-E34F-4701-A230-583620959B1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I18" i="1"/>
  <c r="I19" i="1"/>
  <c r="C20" i="1" l="1"/>
  <c r="I14" i="1"/>
  <c r="I20" i="1" s="1"/>
</calcChain>
</file>

<file path=xl/sharedStrings.xml><?xml version="1.0" encoding="utf-8"?>
<sst xmlns="http://schemas.openxmlformats.org/spreadsheetml/2006/main" count="49" uniqueCount="40">
  <si>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</si>
  <si>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</si>
  <si>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</si>
  <si>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</si>
  <si>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</si>
  <si>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</si>
  <si>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</si>
  <si>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</si>
  <si>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</si>
  <si>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</si>
  <si>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</si>
  <si>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</si>
  <si>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</si>
  <si>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</si>
  <si>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</si>
  <si>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</si>
  <si>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</si>
  <si>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</si>
  <si>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</si>
  <si>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</si>
  <si>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</si>
  <si>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TZ.220.9.2022.1.41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</si>
  <si>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</si>
  <si>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Cloud Clone, BioVendor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</si>
  <si>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ELISA Kit for Tumor Necrosis Factor Alpha </t>
  </si>
  <si>
    <t>ELISA Kit for Endothelin 1</t>
  </si>
  <si>
    <t>ELISA Kit Interleukin 6</t>
  </si>
  <si>
    <t>ELISA Kit for Alpha-1-Acid Glycoprotein</t>
  </si>
  <si>
    <t>ELISA Kit for Fatty Acid Binding protein 1</t>
  </si>
  <si>
    <t>Uromodulin Human ELISA Kit</t>
  </si>
  <si>
    <t>Cloud Clone</t>
  </si>
  <si>
    <t>BioVendor</t>
  </si>
  <si>
    <t>SEA133Hu</t>
  </si>
  <si>
    <t>CEA482Hu</t>
  </si>
  <si>
    <t>SEA079Hu</t>
  </si>
  <si>
    <t>SEA816Hu</t>
  </si>
  <si>
    <t>SEB566Hu</t>
  </si>
  <si>
    <t>RD191163200R</t>
  </si>
  <si>
    <t>96 t.</t>
  </si>
  <si>
    <t>Zamawiający nie dopuszcza składania ofert równoważnych.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</si>
</sst>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topLeftCell="A13" zoomScaleNormal="100" zoomScaleSheetLayoutView="85" workbookViewId="0">
      <selection activeCell="G16" sqref="G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21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22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23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5.5" x14ac:dyDescent="0.2">
      <c r="B14" s="21">
        <v>1</v>
      </c>
      <c r="C14" s="22" t="s">
        <v>24</v>
      </c>
      <c r="D14" s="23" t="s">
        <v>30</v>
      </c>
      <c r="E14" s="24" t="s">
        <v>32</v>
      </c>
      <c r="F14" s="23" t="s">
        <v>38</v>
      </c>
      <c r="G14" s="24">
        <v>1</v>
      </c>
      <c r="H14" s="25"/>
      <c r="I14" s="25">
        <f>G14*H14</f>
        <v>0</v>
      </c>
      <c r="J14" s="8"/>
    </row>
    <row r="15" spans="2:10" ht="12.75" x14ac:dyDescent="0.2">
      <c r="B15" s="21">
        <v>2</v>
      </c>
      <c r="C15" s="22" t="s">
        <v>25</v>
      </c>
      <c r="D15" s="23" t="s">
        <v>30</v>
      </c>
      <c r="E15" s="24" t="s">
        <v>33</v>
      </c>
      <c r="F15" s="23" t="s">
        <v>38</v>
      </c>
      <c r="G15" s="24">
        <v>1</v>
      </c>
      <c r="H15" s="25"/>
      <c r="I15" s="25">
        <f t="shared" ref="I15:I19" si="0">G15*H15</f>
        <v>0</v>
      </c>
      <c r="J15" s="8"/>
    </row>
    <row r="16" spans="2:10" ht="12.75" x14ac:dyDescent="0.2">
      <c r="B16" s="21">
        <v>3</v>
      </c>
      <c r="C16" s="22" t="s">
        <v>26</v>
      </c>
      <c r="D16" s="23" t="s">
        <v>30</v>
      </c>
      <c r="E16" s="24" t="s">
        <v>34</v>
      </c>
      <c r="F16" s="23" t="s">
        <v>38</v>
      </c>
      <c r="G16" s="24">
        <v>1</v>
      </c>
      <c r="H16" s="25"/>
      <c r="I16" s="25">
        <f t="shared" si="0"/>
        <v>0</v>
      </c>
      <c r="J16" s="8"/>
    </row>
    <row r="17" spans="2:10" ht="25.5" x14ac:dyDescent="0.2">
      <c r="B17" s="21">
        <v>4</v>
      </c>
      <c r="C17" s="22" t="s">
        <v>27</v>
      </c>
      <c r="D17" s="23" t="s">
        <v>30</v>
      </c>
      <c r="E17" s="24" t="s">
        <v>35</v>
      </c>
      <c r="F17" s="23" t="s">
        <v>38</v>
      </c>
      <c r="G17" s="24">
        <v>1</v>
      </c>
      <c r="H17" s="25"/>
      <c r="I17" s="25"/>
      <c r="J17" s="8"/>
    </row>
    <row r="18" spans="2:10" ht="25.5" x14ac:dyDescent="0.2">
      <c r="B18" s="21">
        <v>5</v>
      </c>
      <c r="C18" s="22" t="s">
        <v>28</v>
      </c>
      <c r="D18" s="23" t="s">
        <v>30</v>
      </c>
      <c r="E18" s="24" t="s">
        <v>36</v>
      </c>
      <c r="F18" s="23" t="s">
        <v>38</v>
      </c>
      <c r="G18" s="24">
        <v>1</v>
      </c>
      <c r="H18" s="25"/>
      <c r="I18" s="25">
        <f t="shared" si="0"/>
        <v>0</v>
      </c>
      <c r="J18" s="8"/>
    </row>
    <row r="19" spans="2:10" ht="13.5" thickBot="1" x14ac:dyDescent="0.25">
      <c r="B19" s="21">
        <v>6</v>
      </c>
      <c r="C19" s="22" t="s">
        <v>29</v>
      </c>
      <c r="D19" s="23" t="s">
        <v>31</v>
      </c>
      <c r="E19" s="24" t="s">
        <v>37</v>
      </c>
      <c r="F19" s="23" t="s">
        <v>38</v>
      </c>
      <c r="G19" s="24">
        <v>2</v>
      </c>
      <c r="H19" s="25"/>
      <c r="I19" s="25">
        <f t="shared" si="0"/>
        <v>0</v>
      </c>
      <c r="J19" s="8"/>
    </row>
    <row r="20" spans="2:10" ht="13.5" thickBot="1" x14ac:dyDescent="0.25">
      <c r="B20" s="26"/>
      <c r="C20" s="27" t="str">
        <f>"Razem wartość brutto "&amp;B9</f>
        <v>Razem wartość brutto Część 3</v>
      </c>
      <c r="D20" s="55"/>
      <c r="E20" s="56"/>
      <c r="F20" s="56"/>
      <c r="G20" s="56"/>
      <c r="H20" s="56"/>
      <c r="I20" s="28">
        <f>SUM(I14:I19)</f>
        <v>0</v>
      </c>
      <c r="J20" s="8"/>
    </row>
    <row r="21" spans="2:10" ht="12.75" x14ac:dyDescent="0.2">
      <c r="B21" s="30"/>
      <c r="C21" s="31"/>
      <c r="D21" s="32"/>
      <c r="E21" s="32"/>
      <c r="F21" s="32"/>
      <c r="G21" s="32"/>
      <c r="H21" s="32"/>
      <c r="I21" s="33"/>
      <c r="J21" s="8"/>
    </row>
    <row r="22" spans="2:10" ht="13.5" thickBot="1" x14ac:dyDescent="0.25">
      <c r="B22" s="30"/>
      <c r="C22" s="31"/>
      <c r="D22" s="32"/>
      <c r="E22" s="32"/>
      <c r="F22" s="32"/>
      <c r="G22" s="32"/>
      <c r="H22" s="32"/>
      <c r="I22" s="33"/>
      <c r="J22" s="8"/>
    </row>
    <row r="23" spans="2:10" ht="12" x14ac:dyDescent="0.2">
      <c r="B23" s="60" t="s">
        <v>39</v>
      </c>
      <c r="C23" s="61"/>
      <c r="D23" s="61"/>
      <c r="E23" s="61"/>
      <c r="F23" s="61"/>
      <c r="G23" s="61"/>
      <c r="H23" s="61"/>
      <c r="I23" s="62"/>
      <c r="J23" s="8"/>
    </row>
    <row r="24" spans="2:10" ht="12.75" thickBot="1" x14ac:dyDescent="0.25">
      <c r="B24" s="63"/>
      <c r="C24" s="64"/>
      <c r="D24" s="64"/>
      <c r="E24" s="64"/>
      <c r="F24" s="64"/>
      <c r="G24" s="64"/>
      <c r="H24" s="64"/>
      <c r="I24" s="65"/>
      <c r="J24" s="8"/>
    </row>
    <row r="25" spans="2:10" ht="38.25" customHeight="1" x14ac:dyDescent="0.2">
      <c r="B25" s="36" t="s">
        <v>19</v>
      </c>
      <c r="C25" s="37"/>
      <c r="D25" s="37"/>
      <c r="E25" s="38"/>
      <c r="F25" s="39"/>
      <c r="G25" s="52" t="s">
        <v>13</v>
      </c>
      <c r="H25" s="53"/>
      <c r="I25" s="54"/>
      <c r="J25" s="8"/>
    </row>
    <row r="26" spans="2:10" ht="15" customHeight="1" x14ac:dyDescent="0.2">
      <c r="B26" s="49" t="s">
        <v>18</v>
      </c>
      <c r="C26" s="50"/>
      <c r="D26" s="50"/>
      <c r="E26" s="50"/>
      <c r="F26" s="50"/>
      <c r="G26" s="50"/>
      <c r="H26" s="50"/>
      <c r="I26" s="51"/>
      <c r="J26" s="8"/>
    </row>
    <row r="27" spans="2:10" ht="15" customHeight="1" x14ac:dyDescent="0.2">
      <c r="B27" s="57" t="s">
        <v>20</v>
      </c>
      <c r="C27" s="58"/>
      <c r="D27" s="58"/>
      <c r="E27" s="58"/>
      <c r="F27" s="58"/>
      <c r="G27" s="58"/>
      <c r="H27" s="58"/>
      <c r="I27" s="59"/>
      <c r="J27" s="8"/>
    </row>
    <row r="28" spans="2:10" ht="18" customHeight="1" x14ac:dyDescent="0.2">
      <c r="B28" s="46" t="s">
        <v>15</v>
      </c>
      <c r="C28" s="47"/>
      <c r="D28" s="47"/>
      <c r="E28" s="47"/>
      <c r="F28" s="47"/>
      <c r="G28" s="47"/>
      <c r="H28" s="47"/>
      <c r="I28" s="48"/>
      <c r="J28" s="8"/>
    </row>
    <row r="29" spans="2:10" ht="18" customHeight="1" x14ac:dyDescent="0.2">
      <c r="B29" s="46" t="s">
        <v>17</v>
      </c>
      <c r="C29" s="47"/>
      <c r="D29" s="47"/>
      <c r="E29" s="47"/>
      <c r="F29" s="47"/>
      <c r="G29" s="47"/>
      <c r="H29" s="47"/>
      <c r="I29" s="48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0">
    <mergeCell ref="B9:I9"/>
    <mergeCell ref="B25:F25"/>
    <mergeCell ref="B10:I11"/>
    <mergeCell ref="B29:I29"/>
    <mergeCell ref="B26:I26"/>
    <mergeCell ref="G25:I25"/>
    <mergeCell ref="D20:H20"/>
    <mergeCell ref="B28:I28"/>
    <mergeCell ref="B27:I27"/>
    <mergeCell ref="B23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2022-09-23T12:33:34Z</dcterms:modified>
</cp:coreProperties>
</file>