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B6F7C15-BBE3-4195-A751-8D3835D0CA5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I17" i="1"/>
  <c r="I19" i="1"/>
  <c r="I15" i="1" l="1"/>
  <c r="I16" i="1"/>
  <c r="C20" i="1" l="1"/>
  <c r="I14" i="1"/>
  <c r="I20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<sst xmlns="http://schemas.openxmlformats.org/spreadsheetml/2006/main" count="48" uniqueCount="42">
  <si>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</si>
  <si>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</si>
  <si>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</si>
  <si>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</si>
  <si>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</si>
  <si>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</si>
  <si>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</si>
  <si>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</si>
  <si>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</si>
  <si>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</si>
  <si>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</si>
  <si>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</si>
  <si>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</si>
  <si>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</si>
  <si>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</si>
  <si>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</si>
  <si>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</si>
  <si>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</si>
  <si>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</si>
  <si>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</si>
  <si>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</si>
  <si>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</si>
  <si>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TZ.220.9.2022.1.38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</si>
  <si>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</si>
  <si>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</si>
  <si>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TBE Buffer (Tris-borate-EDTA ), 100x</t>
  </si>
  <si>
    <t>Pierce Bovine Serum Albumin Standard Pre-Diluted set</t>
  </si>
  <si>
    <t>Thermo Fisher</t>
  </si>
  <si>
    <t>B52</t>
  </si>
  <si>
    <t>7 x 3,5 ml</t>
  </si>
  <si>
    <t>1L</t>
  </si>
  <si>
    <t>GLUT2 Polyclonal Antibody</t>
  </si>
  <si>
    <t>PA5-77459</t>
  </si>
  <si>
    <t>50 uL</t>
  </si>
  <si>
    <t>400 uL</t>
  </si>
  <si>
    <t>PA5-14325</t>
  </si>
  <si>
    <t>Vinculin Polyclonal Antibody</t>
  </si>
  <si>
    <t>PA5-49881</t>
  </si>
  <si>
    <t>100 uL</t>
  </si>
  <si>
    <t>PA5-115496</t>
  </si>
  <si>
    <t>LASS4 Polyclonal Antibody</t>
  </si>
  <si>
    <t>LASS2 Polyclonal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</si>
</sst>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4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27</v>
      </c>
      <c r="E15" s="35">
        <v>23208</v>
      </c>
      <c r="F15" s="35" t="s">
        <v>29</v>
      </c>
      <c r="G15" s="36">
        <v>1</v>
      </c>
      <c r="H15" s="37"/>
      <c r="I15" s="37">
        <f t="shared" ref="I15:I16" si="0">G15*H15</f>
        <v>0</v>
      </c>
      <c r="J15" s="8"/>
    </row>
    <row r="16" spans="2:10" ht="12.75" x14ac:dyDescent="0.2">
      <c r="B16" s="33">
        <v>3</v>
      </c>
      <c r="C16" s="34" t="s">
        <v>31</v>
      </c>
      <c r="D16" s="43" t="s">
        <v>27</v>
      </c>
      <c r="E16" s="35" t="s">
        <v>32</v>
      </c>
      <c r="F16" s="35" t="s">
        <v>33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36</v>
      </c>
      <c r="D17" s="43" t="s">
        <v>27</v>
      </c>
      <c r="E17" s="35" t="s">
        <v>35</v>
      </c>
      <c r="F17" s="35" t="s">
        <v>34</v>
      </c>
      <c r="G17" s="36">
        <v>1</v>
      </c>
      <c r="H17" s="37"/>
      <c r="I17" s="37">
        <f t="shared" ref="I17:I19" si="1">G17*H17</f>
        <v>0</v>
      </c>
      <c r="J17" s="8"/>
    </row>
    <row r="18" spans="2:10" ht="12.75" x14ac:dyDescent="0.2">
      <c r="B18" s="33">
        <v>5</v>
      </c>
      <c r="C18" s="34" t="s">
        <v>40</v>
      </c>
      <c r="D18" s="43" t="s">
        <v>27</v>
      </c>
      <c r="E18" s="35" t="s">
        <v>37</v>
      </c>
      <c r="F18" s="35" t="s">
        <v>38</v>
      </c>
      <c r="G18" s="36">
        <v>1</v>
      </c>
      <c r="H18" s="37"/>
      <c r="I18" s="37">
        <f t="shared" ref="I18" si="2">G18*H18</f>
        <v>0</v>
      </c>
      <c r="J18" s="8"/>
    </row>
    <row r="19" spans="2:10" ht="13.5" thickBot="1" x14ac:dyDescent="0.25">
      <c r="B19" s="33">
        <v>6</v>
      </c>
      <c r="C19" s="34" t="s">
        <v>41</v>
      </c>
      <c r="D19" s="43" t="s">
        <v>27</v>
      </c>
      <c r="E19" s="35" t="s">
        <v>39</v>
      </c>
      <c r="F19" s="35" t="s">
        <v>38</v>
      </c>
      <c r="G19" s="36">
        <v>1</v>
      </c>
      <c r="H19" s="37"/>
      <c r="I19" s="37">
        <f t="shared" si="1"/>
        <v>0</v>
      </c>
      <c r="J19" s="8"/>
    </row>
    <row r="20" spans="2:10" ht="13.5" thickBot="1" x14ac:dyDescent="0.25">
      <c r="B20" s="38"/>
      <c r="C20" s="39" t="str">
        <f>"Razem wartość brutto "&amp;B9</f>
        <v>Razem wartość brutto Część 1</v>
      </c>
      <c r="D20" s="47"/>
      <c r="E20" s="48"/>
      <c r="F20" s="48"/>
      <c r="G20" s="48"/>
      <c r="H20" s="48"/>
      <c r="I20" s="40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21"/>
      <c r="C22" s="22"/>
      <c r="D22" s="22"/>
      <c r="E22" s="21"/>
      <c r="F22" s="21"/>
      <c r="G22" s="41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37.5" customHeight="1" x14ac:dyDescent="0.2">
      <c r="B24" s="51" t="s">
        <v>18</v>
      </c>
      <c r="C24" s="51"/>
      <c r="D24" s="51"/>
      <c r="E24" s="51"/>
      <c r="F24" s="51"/>
      <c r="G24" s="51"/>
      <c r="H24" s="51"/>
      <c r="I24" s="51"/>
      <c r="J24" s="8"/>
    </row>
    <row r="25" spans="2:10" ht="38.25" customHeight="1" x14ac:dyDescent="0.2">
      <c r="B25" s="45" t="s">
        <v>19</v>
      </c>
      <c r="C25" s="45"/>
      <c r="D25" s="45"/>
      <c r="E25" s="45"/>
      <c r="F25" s="45"/>
      <c r="G25" s="46" t="s">
        <v>14</v>
      </c>
      <c r="H25" s="46"/>
      <c r="I25" s="46"/>
      <c r="J25" s="8"/>
    </row>
    <row r="26" spans="2:10" ht="42.75" customHeight="1" x14ac:dyDescent="0.2">
      <c r="B26" s="45" t="s">
        <v>21</v>
      </c>
      <c r="C26" s="45"/>
      <c r="D26" s="45"/>
      <c r="E26" s="45"/>
      <c r="F26" s="45"/>
      <c r="G26" s="45"/>
      <c r="H26" s="45"/>
      <c r="I26" s="45"/>
      <c r="J26" s="8"/>
    </row>
    <row r="27" spans="2:10" ht="15" customHeight="1" x14ac:dyDescent="0.2">
      <c r="B27" s="45" t="s">
        <v>12</v>
      </c>
      <c r="C27" s="45"/>
      <c r="D27" s="45"/>
      <c r="E27" s="45"/>
      <c r="F27" s="45"/>
      <c r="G27" s="45"/>
      <c r="H27" s="45"/>
      <c r="I27" s="45"/>
      <c r="J27" s="8"/>
    </row>
    <row r="28" spans="2:10" ht="18" customHeight="1" x14ac:dyDescent="0.2">
      <c r="B28" s="44" t="s">
        <v>15</v>
      </c>
      <c r="C28" s="44"/>
      <c r="D28" s="44"/>
      <c r="E28" s="44"/>
      <c r="F28" s="44"/>
      <c r="G28" s="44"/>
      <c r="H28" s="44"/>
      <c r="I28" s="44"/>
      <c r="J28" s="8"/>
    </row>
    <row r="29" spans="2:10" ht="18" customHeight="1" x14ac:dyDescent="0.2">
      <c r="B29" s="44" t="s">
        <v>17</v>
      </c>
      <c r="C29" s="44"/>
      <c r="D29" s="44"/>
      <c r="E29" s="44"/>
      <c r="F29" s="44"/>
      <c r="G29" s="44"/>
      <c r="H29" s="44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13"/>
      <c r="D32" s="13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9:I9"/>
    <mergeCell ref="B25:F25"/>
    <mergeCell ref="B10:I11"/>
    <mergeCell ref="B24:I24"/>
    <mergeCell ref="B29:I29"/>
    <mergeCell ref="B26:I26"/>
    <mergeCell ref="G25:I25"/>
    <mergeCell ref="D20:H20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2022-09-05T11:00:07Z</cp:lastPrinted>
  <dcterms:created xsi:type="dcterms:W3CDTF">2002-11-08T11:04:29Z</dcterms:created>
  <dcterms:modified xsi:type="dcterms:W3CDTF">2022-09-05T11:00:21Z</dcterms:modified>
</cp:coreProperties>
</file>