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28\Bez cen\"/>
    </mc:Choice>
  </mc:AlternateContent>
  <xr:revisionPtr revIDLastSave="0" documentId="8_{3190EE3C-51D8-446C-890E-550D325FF2D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4" i="1" l="1"/>
  <c r="I16" i="1" s="1"/>
  <c r="C16" i="1" l="1"/>
</calcChain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<sst xmlns="http://schemas.openxmlformats.org/spreadsheetml/2006/main" count="33" uniqueCount="31">
  <si>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</si>
  <si>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</si>
  <si>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</si>
  <si>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</si>
  <si>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</si>
  <si>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</si>
  <si>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</si>
  <si>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</si>
  <si>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</si>
  <si>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</si>
  <si>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</si>
  <si>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</si>
  <si>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</si>
  <si>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</si>
  <si>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</si>
  <si>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</si>
  <si>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</si>
  <si>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</si>
  <si>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</si>
  <si>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</si>
  <si>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</si>
  <si>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</si>
  <si>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TZ.220.8.2022.8.28</t>
  </si>
  <si>
    <t>Część  6</t>
  </si>
  <si>
    <t>OxiSelect N-epsilon (Carboxymethyl) Lysine (CML) Competitive ELISA Kit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</si>
  <si>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firmy Cell Biolabs</t>
    </r>
    <r>
      <rPr>
        <b/>
        <sz val="10"/>
        <color indexed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</si>
  <si>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 Biolabs</t>
  </si>
  <si>
    <t>STA-816</t>
  </si>
  <si>
    <t>op</t>
  </si>
  <si>
    <t>OxiSelect N-epsilon (Carboxymethyl) Lysine (CEL) Competitive ELISA</t>
  </si>
  <si>
    <t>STA-813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</si>
</sst>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4" fontId="8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53" t="s">
        <v>23</v>
      </c>
      <c r="C9" s="54"/>
      <c r="D9" s="54"/>
      <c r="E9" s="54"/>
      <c r="F9" s="54"/>
      <c r="G9" s="54"/>
      <c r="H9" s="54"/>
      <c r="I9" s="54"/>
      <c r="J9" s="8"/>
    </row>
    <row r="10" spans="2:10" ht="12" customHeight="1" x14ac:dyDescent="0.2">
      <c r="B10" s="55" t="s">
        <v>25</v>
      </c>
      <c r="C10" s="56"/>
      <c r="D10" s="56"/>
      <c r="E10" s="56"/>
      <c r="F10" s="56"/>
      <c r="G10" s="56"/>
      <c r="H10" s="56"/>
      <c r="I10" s="57"/>
      <c r="J10" s="8"/>
    </row>
    <row r="11" spans="2:10" ht="36.75" customHeight="1" x14ac:dyDescent="0.2">
      <c r="B11" s="58"/>
      <c r="C11" s="59"/>
      <c r="D11" s="59"/>
      <c r="E11" s="59"/>
      <c r="F11" s="59"/>
      <c r="G11" s="59"/>
      <c r="H11" s="59"/>
      <c r="I11" s="60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38.25" x14ac:dyDescent="0.2">
      <c r="B14" s="33">
        <v>1</v>
      </c>
      <c r="C14" s="34" t="s">
        <v>24</v>
      </c>
      <c r="D14" s="43" t="s">
        <v>26</v>
      </c>
      <c r="E14" s="35" t="s">
        <v>27</v>
      </c>
      <c r="F14" s="35" t="s">
        <v>28</v>
      </c>
      <c r="G14" s="36">
        <v>1</v>
      </c>
      <c r="H14" s="37"/>
      <c r="I14" s="37">
        <f>G14*H14</f>
        <v>0</v>
      </c>
      <c r="J14" s="8"/>
    </row>
    <row r="15" spans="2:10" ht="39" thickBot="1" x14ac:dyDescent="0.25">
      <c r="B15" s="44">
        <v>2</v>
      </c>
      <c r="C15" s="34" t="s">
        <v>29</v>
      </c>
      <c r="D15" s="43" t="s">
        <v>26</v>
      </c>
      <c r="E15" s="45" t="s">
        <v>30</v>
      </c>
      <c r="F15" s="45" t="s">
        <v>28</v>
      </c>
      <c r="G15" s="46">
        <v>1</v>
      </c>
      <c r="H15" s="47"/>
      <c r="I15" s="37">
        <f>G15*H15</f>
        <v>0</v>
      </c>
      <c r="J15" s="8"/>
    </row>
    <row r="16" spans="2:10" ht="13.5" thickBot="1" x14ac:dyDescent="0.25">
      <c r="B16" s="38"/>
      <c r="C16" s="39" t="str">
        <f>"Razem wartość brutto "&amp;B9</f>
        <v>Razem wartość brutto Część  6</v>
      </c>
      <c r="D16" s="51"/>
      <c r="E16" s="52"/>
      <c r="F16" s="52"/>
      <c r="G16" s="52"/>
      <c r="H16" s="52"/>
      <c r="I16" s="40">
        <f>SUM(I14:I14)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21"/>
      <c r="C18" s="22"/>
      <c r="D18" s="22"/>
      <c r="E18" s="21"/>
      <c r="F18" s="21"/>
      <c r="G18" s="41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37.5" customHeight="1" x14ac:dyDescent="0.2">
      <c r="B20" s="61" t="s">
        <v>19</v>
      </c>
      <c r="C20" s="61"/>
      <c r="D20" s="61"/>
      <c r="E20" s="61"/>
      <c r="F20" s="61"/>
      <c r="G20" s="61"/>
      <c r="H20" s="61"/>
      <c r="I20" s="61"/>
      <c r="J20" s="8"/>
    </row>
    <row r="21" spans="2:10" ht="38.25" customHeight="1" x14ac:dyDescent="0.2">
      <c r="B21" s="49" t="s">
        <v>20</v>
      </c>
      <c r="C21" s="49"/>
      <c r="D21" s="49"/>
      <c r="E21" s="49"/>
      <c r="F21" s="49"/>
      <c r="G21" s="50" t="s">
        <v>14</v>
      </c>
      <c r="H21" s="50"/>
      <c r="I21" s="50"/>
      <c r="J21" s="8"/>
    </row>
    <row r="22" spans="2:10" ht="15" customHeight="1" x14ac:dyDescent="0.2">
      <c r="B22" s="49" t="s">
        <v>18</v>
      </c>
      <c r="C22" s="49"/>
      <c r="D22" s="49"/>
      <c r="E22" s="49"/>
      <c r="F22" s="49"/>
      <c r="G22" s="49"/>
      <c r="H22" s="49"/>
      <c r="I22" s="49"/>
      <c r="J22" s="8"/>
    </row>
    <row r="23" spans="2:10" ht="15" customHeight="1" x14ac:dyDescent="0.2">
      <c r="B23" s="49" t="s">
        <v>12</v>
      </c>
      <c r="C23" s="49"/>
      <c r="D23" s="49"/>
      <c r="E23" s="49"/>
      <c r="F23" s="49"/>
      <c r="G23" s="49"/>
      <c r="H23" s="49"/>
      <c r="I23" s="49"/>
      <c r="J23" s="8"/>
    </row>
    <row r="24" spans="2:10" ht="18" customHeight="1" x14ac:dyDescent="0.2">
      <c r="B24" s="48" t="s">
        <v>15</v>
      </c>
      <c r="C24" s="48"/>
      <c r="D24" s="48"/>
      <c r="E24" s="48"/>
      <c r="F24" s="48"/>
      <c r="G24" s="48"/>
      <c r="H24" s="48"/>
      <c r="I24" s="48"/>
      <c r="J24" s="8"/>
    </row>
    <row r="25" spans="2:10" ht="18" customHeight="1" x14ac:dyDescent="0.2">
      <c r="B25" s="48" t="s">
        <v>17</v>
      </c>
      <c r="C25" s="48"/>
      <c r="D25" s="48"/>
      <c r="E25" s="48"/>
      <c r="F25" s="48"/>
      <c r="G25" s="48"/>
      <c r="H25" s="48"/>
      <c r="I25" s="48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13"/>
      <c r="D28" s="13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0">
    <mergeCell ref="B9:I9"/>
    <mergeCell ref="B21:F21"/>
    <mergeCell ref="B10:I11"/>
    <mergeCell ref="B20:I20"/>
    <mergeCell ref="B25:I25"/>
    <mergeCell ref="B22:I22"/>
    <mergeCell ref="G21:I21"/>
    <mergeCell ref="D16:H16"/>
    <mergeCell ref="B24:I24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1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2022-03-16T08:20:55Z</cp:lastPrinted>
  <dcterms:created xsi:type="dcterms:W3CDTF">2002-11-08T11:04:29Z</dcterms:created>
  <dcterms:modified xsi:type="dcterms:W3CDTF">2022-07-28T10:31:35Z</dcterms:modified>
</cp:coreProperties>
</file>