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TZ.220.8.2022.8.26\Bez cen\"/>
    </mc:Choice>
  </mc:AlternateContent>
  <xr:revisionPtr revIDLastSave="0" documentId="8_{557BD679-E19D-4536-B7F9-89E1D3EEEF1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I14" i="1"/>
  <c r="I17" i="1" l="1"/>
  <c r="C18" i="1" l="1"/>
  <c r="I18" i="1"/>
</calcChain>
</file>

<file path=xl/sharedStrings.xml><?xml version="1.0" encoding="utf-8"?>
<sst xmlns="http://schemas.openxmlformats.org/spreadsheetml/2006/main" count="41" uniqueCount="35">
  <si>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</si>
  <si>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</si>
  <si>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</si>
  <si>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</si>
  <si>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</si>
  <si>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</si>
  <si>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</si>
  <si>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</si>
  <si>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</si>
  <si>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</si>
  <si>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</si>
  <si>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</si>
  <si>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</si>
  <si>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</si>
  <si>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</si>
  <si>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</si>
  <si>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</si>
  <si>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</si>
  <si>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</si>
  <si>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</si>
  <si>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</si>
  <si>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</si>
  <si>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TZ.220.8.2022.8.26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</si>
  <si>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</si>
  <si>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Elabscience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</si>
  <si>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Elabscience</t>
  </si>
  <si>
    <t>Aβ1-40(Amyloid Beta 1-40) ELISA Kit</t>
  </si>
  <si>
    <t>Aβ1-42(Amyloid Beta 1-42) ELISA Kit</t>
  </si>
  <si>
    <t>MAPτ(Microtubule Associated Protein Tau/Tau Protein) ELISA Kit</t>
  </si>
  <si>
    <t>pMAPT/pTAU(phosphorylated microtubule-associated protein tau) ELISA Kit</t>
  </si>
  <si>
    <t>E-EL-R3030</t>
  </si>
  <si>
    <t>E-EL-R1402</t>
  </si>
  <si>
    <t>E-EL-R0943</t>
  </si>
  <si>
    <t>E-EL-R1090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</si>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</sst>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abscience.com/p-rat_pmapt_ptau_phosphorylated_microtubule_associated_protein_tau_elisa_kit-22252.html" TargetMode="External"/><Relationship Id="rId2" Type="http://schemas.openxmlformats.org/officeDocument/2006/relationships/hyperlink" Target="https://www.elabscience.com/p-rat_maptau_microtubule_associated_protein_tau_tau_protein_elisa_kit-22146.html" TargetMode="External"/><Relationship Id="rId1" Type="http://schemas.openxmlformats.org/officeDocument/2006/relationships/hyperlink" Target="https://www.elabscience.com/p-rat_abeta1_42_amyloid_beta_1_42_elisa_kit-22331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3" t="s">
        <v>23</v>
      </c>
      <c r="C9" s="54"/>
      <c r="D9" s="54"/>
      <c r="E9" s="54"/>
      <c r="F9" s="54"/>
      <c r="G9" s="54"/>
      <c r="H9" s="54"/>
      <c r="I9" s="54"/>
      <c r="J9" s="8"/>
    </row>
    <row r="10" spans="2:10" ht="12" customHeight="1" x14ac:dyDescent="0.2">
      <c r="B10" s="55" t="s">
        <v>24</v>
      </c>
      <c r="C10" s="56"/>
      <c r="D10" s="56"/>
      <c r="E10" s="56"/>
      <c r="F10" s="56"/>
      <c r="G10" s="56"/>
      <c r="H10" s="56"/>
      <c r="I10" s="57"/>
      <c r="J10" s="8"/>
    </row>
    <row r="11" spans="2:10" ht="36.75" customHeight="1" x14ac:dyDescent="0.2">
      <c r="B11" s="58"/>
      <c r="C11" s="59"/>
      <c r="D11" s="59"/>
      <c r="E11" s="59"/>
      <c r="F11" s="59"/>
      <c r="G11" s="59"/>
      <c r="H11" s="59"/>
      <c r="I11" s="60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26</v>
      </c>
      <c r="D14" s="43" t="s">
        <v>25</v>
      </c>
      <c r="E14" s="35" t="s">
        <v>30</v>
      </c>
      <c r="F14" s="35" t="s">
        <v>34</v>
      </c>
      <c r="G14" s="36">
        <v>1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47" t="s">
        <v>27</v>
      </c>
      <c r="D15" s="43" t="s">
        <v>25</v>
      </c>
      <c r="E15" s="35" t="s">
        <v>31</v>
      </c>
      <c r="F15" s="35" t="s">
        <v>34</v>
      </c>
      <c r="G15" s="36">
        <v>1</v>
      </c>
      <c r="H15" s="37"/>
      <c r="I15" s="37">
        <f t="shared" ref="I15:I16" si="0">G15*H15</f>
        <v>0</v>
      </c>
      <c r="J15" s="8"/>
    </row>
    <row r="16" spans="2:10" ht="38.25" x14ac:dyDescent="0.2">
      <c r="B16" s="44">
        <v>3</v>
      </c>
      <c r="C16" s="47" t="s">
        <v>28</v>
      </c>
      <c r="D16" s="43" t="s">
        <v>25</v>
      </c>
      <c r="E16" s="35" t="s">
        <v>32</v>
      </c>
      <c r="F16" s="35" t="s">
        <v>34</v>
      </c>
      <c r="G16" s="45">
        <v>1</v>
      </c>
      <c r="H16" s="46"/>
      <c r="I16" s="37">
        <f t="shared" si="0"/>
        <v>0</v>
      </c>
      <c r="J16" s="8"/>
    </row>
    <row r="17" spans="2:10" ht="39" thickBot="1" x14ac:dyDescent="0.25">
      <c r="B17" s="33">
        <v>4</v>
      </c>
      <c r="C17" s="47" t="s">
        <v>29</v>
      </c>
      <c r="D17" s="43" t="s">
        <v>25</v>
      </c>
      <c r="E17" s="35" t="s">
        <v>33</v>
      </c>
      <c r="F17" s="35" t="s">
        <v>34</v>
      </c>
      <c r="G17" s="36">
        <v>1</v>
      </c>
      <c r="H17" s="37"/>
      <c r="I17" s="37">
        <f t="shared" ref="I17" si="1">G17*H17</f>
        <v>0</v>
      </c>
      <c r="J17" s="8"/>
    </row>
    <row r="18" spans="2:10" ht="13.5" thickBot="1" x14ac:dyDescent="0.25">
      <c r="B18" s="38"/>
      <c r="C18" s="39" t="str">
        <f>"Razem wartość brutto "&amp;B9</f>
        <v>Razem wartość brutto Część 11</v>
      </c>
      <c r="D18" s="51"/>
      <c r="E18" s="52"/>
      <c r="F18" s="52"/>
      <c r="G18" s="52"/>
      <c r="H18" s="52"/>
      <c r="I18" s="40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21"/>
      <c r="C20" s="22"/>
      <c r="D20" s="22"/>
      <c r="E20" s="21"/>
      <c r="F20" s="21"/>
      <c r="G20" s="41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37.5" customHeight="1" x14ac:dyDescent="0.2">
      <c r="B22" s="61" t="s">
        <v>19</v>
      </c>
      <c r="C22" s="61"/>
      <c r="D22" s="61"/>
      <c r="E22" s="61"/>
      <c r="F22" s="61"/>
      <c r="G22" s="61"/>
      <c r="H22" s="61"/>
      <c r="I22" s="61"/>
      <c r="J22" s="8"/>
    </row>
    <row r="23" spans="2:10" ht="38.25" customHeight="1" x14ac:dyDescent="0.2">
      <c r="B23" s="49" t="s">
        <v>20</v>
      </c>
      <c r="C23" s="49"/>
      <c r="D23" s="49"/>
      <c r="E23" s="49"/>
      <c r="F23" s="49"/>
      <c r="G23" s="50" t="s">
        <v>14</v>
      </c>
      <c r="H23" s="50"/>
      <c r="I23" s="50"/>
      <c r="J23" s="8"/>
    </row>
    <row r="24" spans="2:10" ht="15" customHeight="1" x14ac:dyDescent="0.2">
      <c r="B24" s="49" t="s">
        <v>18</v>
      </c>
      <c r="C24" s="49"/>
      <c r="D24" s="49"/>
      <c r="E24" s="49"/>
      <c r="F24" s="49"/>
      <c r="G24" s="49"/>
      <c r="H24" s="49"/>
      <c r="I24" s="49"/>
      <c r="J24" s="8"/>
    </row>
    <row r="25" spans="2:10" ht="15" customHeight="1" x14ac:dyDescent="0.2">
      <c r="B25" s="49" t="s">
        <v>12</v>
      </c>
      <c r="C25" s="49"/>
      <c r="D25" s="49"/>
      <c r="E25" s="49"/>
      <c r="F25" s="49"/>
      <c r="G25" s="49"/>
      <c r="H25" s="49"/>
      <c r="I25" s="49"/>
      <c r="J25" s="8"/>
    </row>
    <row r="26" spans="2:10" ht="18" customHeight="1" x14ac:dyDescent="0.2">
      <c r="B26" s="48" t="s">
        <v>15</v>
      </c>
      <c r="C26" s="48"/>
      <c r="D26" s="48"/>
      <c r="E26" s="48"/>
      <c r="F26" s="48"/>
      <c r="G26" s="48"/>
      <c r="H26" s="48"/>
      <c r="I26" s="48"/>
      <c r="J26" s="8"/>
    </row>
    <row r="27" spans="2:10" ht="18" customHeight="1" x14ac:dyDescent="0.2">
      <c r="B27" s="48" t="s">
        <v>17</v>
      </c>
      <c r="C27" s="48"/>
      <c r="D27" s="48"/>
      <c r="E27" s="48"/>
      <c r="F27" s="48"/>
      <c r="G27" s="48"/>
      <c r="H27" s="48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0">
    <mergeCell ref="B9:I9"/>
    <mergeCell ref="B23:F23"/>
    <mergeCell ref="B10:I11"/>
    <mergeCell ref="B22:I22"/>
    <mergeCell ref="B27:I27"/>
    <mergeCell ref="B24:I24"/>
    <mergeCell ref="G23:I23"/>
    <mergeCell ref="D18:H18"/>
    <mergeCell ref="B26:I26"/>
    <mergeCell ref="B25:I25"/>
  </mergeCells>
  <phoneticPr fontId="0" type="noConversion"/>
  <hyperlinks>
    <hyperlink ref="C15" r:id="rId1" display="https://www.elabscience.com/p-rat_abeta1_42_amyloid_beta_1_42_elisa_kit-22331.html" xr:uid="{2DDDA0CB-FED1-40E8-8E53-BAA6FEBDDA27}"/>
    <hyperlink ref="C16" r:id="rId2" display="https://www.elabscience.com/p-rat_maptau_microtubule_associated_protein_tau_tau_protein_elisa_kit-22146.html" xr:uid="{D144E4CF-D4FA-40EE-8784-E1F1F0B0C47F}"/>
    <hyperlink ref="C17" r:id="rId3" display="https://www.elabscience.com/p-rat_pmapt_ptau_phosphorylated_microtubule_associated_protein_tau_elisa_kit-22252.html" xr:uid="{7A6FB802-9C22-4D4E-BDBA-D3750EB56A1B}"/>
  </hyperlinks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4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2022-07-13T09:48:49Z</dcterms:modified>
</cp:coreProperties>
</file>