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5\PUB\"/>
    </mc:Choice>
  </mc:AlternateContent>
  <xr:revisionPtr revIDLastSave="0" documentId="13_ncr:1_{1F0A7387-857D-4100-B961-1A633413C5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<sst xmlns="http://schemas.openxmlformats.org/spreadsheetml/2006/main" count="46" uniqueCount="41">
  <si>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</si>
  <si>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</si>
  <si>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</si>
  <si>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</si>
  <si>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</si>
  <si>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</si>
  <si>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</si>
  <si>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</si>
  <si>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</si>
  <si>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</si>
  <si>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</si>
  <si>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</si>
  <si>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</si>
  <si>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</si>
  <si>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</si>
  <si>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</si>
  <si>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</si>
  <si>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</si>
  <si>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</si>
  <si>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</si>
  <si>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</si>
  <si>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</si>
  <si>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</si>
  <si>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Część 01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</si>
  <si>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</si>
  <si>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</si>
  <si>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 i dołączenie kart specyfikacji</t>
  </si>
  <si>
    <t>TZ.220.8.2022.8.15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</si>
  <si>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</si>
  <si>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</si>
  <si>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TSH (COBAS E411)</t>
  </si>
  <si>
    <t>03184897190</t>
  </si>
  <si>
    <t>08429324190</t>
  </si>
  <si>
    <t>03184919190</t>
  </si>
  <si>
    <t>03255751190</t>
  </si>
  <si>
    <t>06687733190</t>
  </si>
  <si>
    <t>INSULIN (COBAS E411)</t>
  </si>
  <si>
    <t>C-PEPTYD (COBAS E411)</t>
  </si>
  <si>
    <t>C_PEPTIDE CALSET (COBAS E411)</t>
  </si>
  <si>
    <t>ACTH (COBAS E411)</t>
  </si>
  <si>
    <t>CORTISOL (COBAS E411)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</si>
</sst>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G2" sqref="G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9" t="s">
        <v>23</v>
      </c>
      <c r="C9" s="50"/>
      <c r="D9" s="50"/>
      <c r="E9" s="50"/>
      <c r="F9" s="50"/>
      <c r="G9" s="50"/>
      <c r="H9" s="50"/>
      <c r="I9" s="50"/>
      <c r="J9" s="50"/>
      <c r="K9" s="40" t="s">
        <v>10</v>
      </c>
    </row>
    <row r="10" spans="2:11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48" t="s">
        <v>32</v>
      </c>
      <c r="F14" s="11"/>
      <c r="G14" s="35">
        <v>2</v>
      </c>
      <c r="H14" s="12"/>
      <c r="I14" s="12">
        <f>G14*H14</f>
        <v>0</v>
      </c>
      <c r="J14" s="11" t="str">
        <f t="shared" ref="J14:J15" si="0">D14</f>
        <v>Roche</v>
      </c>
      <c r="K14" s="41" t="str">
        <f t="shared" ref="K14:K15" si="1">E14</f>
        <v>08429324190</v>
      </c>
    </row>
    <row r="15" spans="2:11" ht="12" x14ac:dyDescent="0.2">
      <c r="B15" s="31">
        <v>2</v>
      </c>
      <c r="C15" s="38" t="s">
        <v>36</v>
      </c>
      <c r="D15" s="11" t="s">
        <v>29</v>
      </c>
      <c r="E15" s="48">
        <v>12017547122</v>
      </c>
      <c r="F15" s="11"/>
      <c r="G15" s="35">
        <v>2</v>
      </c>
      <c r="H15" s="12"/>
      <c r="I15" s="12">
        <f>G15*H15</f>
        <v>0</v>
      </c>
      <c r="J15" s="11" t="str">
        <f t="shared" si="0"/>
        <v>Roche</v>
      </c>
      <c r="K15" s="41">
        <f t="shared" si="1"/>
        <v>12017547122</v>
      </c>
    </row>
    <row r="16" spans="2:11" ht="12" x14ac:dyDescent="0.2">
      <c r="B16" s="31">
        <v>3</v>
      </c>
      <c r="C16" s="38" t="s">
        <v>37</v>
      </c>
      <c r="D16" s="11" t="s">
        <v>29</v>
      </c>
      <c r="E16" s="48" t="s">
        <v>31</v>
      </c>
      <c r="F16" s="11"/>
      <c r="G16" s="35">
        <v>2</v>
      </c>
      <c r="H16" s="12"/>
      <c r="I16" s="12">
        <f t="shared" ref="I16:I17" si="2">G16*H16</f>
        <v>0</v>
      </c>
      <c r="J16" s="11" t="str">
        <f t="shared" ref="J16:J17" si="3">D16</f>
        <v>Roche</v>
      </c>
      <c r="K16" s="41" t="str">
        <f t="shared" ref="K16:K17" si="4">E16</f>
        <v>03184897190</v>
      </c>
    </row>
    <row r="17" spans="2:11" ht="12" x14ac:dyDescent="0.2">
      <c r="B17" s="31">
        <v>4</v>
      </c>
      <c r="C17" s="38" t="s">
        <v>38</v>
      </c>
      <c r="D17" s="11" t="s">
        <v>29</v>
      </c>
      <c r="E17" s="48" t="s">
        <v>33</v>
      </c>
      <c r="F17" s="11"/>
      <c r="G17" s="35">
        <v>1</v>
      </c>
      <c r="H17" s="12"/>
      <c r="I17" s="12">
        <f t="shared" si="2"/>
        <v>0</v>
      </c>
      <c r="J17" s="11" t="str">
        <f t="shared" si="3"/>
        <v>Roche</v>
      </c>
      <c r="K17" s="41" t="str">
        <f t="shared" si="4"/>
        <v>03184919190</v>
      </c>
    </row>
    <row r="18" spans="2:11" ht="12" x14ac:dyDescent="0.2">
      <c r="B18" s="31">
        <v>5</v>
      </c>
      <c r="C18" s="38" t="s">
        <v>39</v>
      </c>
      <c r="D18" s="11" t="s">
        <v>29</v>
      </c>
      <c r="E18" s="48" t="s">
        <v>34</v>
      </c>
      <c r="F18" s="11"/>
      <c r="G18" s="35">
        <v>1</v>
      </c>
      <c r="H18" s="12"/>
      <c r="I18" s="12">
        <f t="shared" ref="I18:I23" si="5">G18*H18</f>
        <v>0</v>
      </c>
      <c r="J18" s="11" t="str">
        <f t="shared" ref="J18:J23" si="6">D18</f>
        <v>Roche</v>
      </c>
      <c r="K18" s="41" t="str">
        <f t="shared" ref="K18:K23" si="7">E18</f>
        <v>03255751190</v>
      </c>
    </row>
    <row r="19" spans="2:11" ht="12.75" thickBot="1" x14ac:dyDescent="0.25">
      <c r="B19" s="31">
        <v>6</v>
      </c>
      <c r="C19" s="38" t="s">
        <v>40</v>
      </c>
      <c r="D19" s="11" t="s">
        <v>29</v>
      </c>
      <c r="E19" s="48" t="s">
        <v>35</v>
      </c>
      <c r="F19" s="11"/>
      <c r="G19" s="35">
        <v>1</v>
      </c>
      <c r="H19" s="12"/>
      <c r="I19" s="12">
        <f t="shared" si="5"/>
        <v>0</v>
      </c>
      <c r="J19" s="11" t="str">
        <f t="shared" si="6"/>
        <v>Roche</v>
      </c>
      <c r="K19" s="41" t="str">
        <f t="shared" si="7"/>
        <v>06687733190</v>
      </c>
    </row>
    <row r="20" spans="2:11" ht="12.75" hidden="1" thickBot="1" x14ac:dyDescent="0.25">
      <c r="B20" s="31">
        <v>7</v>
      </c>
      <c r="C20" s="38"/>
      <c r="D20" s="11"/>
      <c r="E20" s="35"/>
      <c r="F20" s="11"/>
      <c r="G20" s="35"/>
      <c r="H20" s="12"/>
      <c r="I20" s="12">
        <f t="shared" si="5"/>
        <v>0</v>
      </c>
      <c r="J20" s="11">
        <f t="shared" si="6"/>
        <v>0</v>
      </c>
      <c r="K20" s="41">
        <f t="shared" si="7"/>
        <v>0</v>
      </c>
    </row>
    <row r="21" spans="2:11" ht="12.75" hidden="1" thickBot="1" x14ac:dyDescent="0.25">
      <c r="B21" s="31">
        <v>8</v>
      </c>
      <c r="C21" s="38"/>
      <c r="D21" s="11"/>
      <c r="E21" s="35"/>
      <c r="F21" s="11"/>
      <c r="G21" s="35"/>
      <c r="H21" s="12"/>
      <c r="I21" s="12">
        <f t="shared" si="5"/>
        <v>0</v>
      </c>
      <c r="J21" s="11">
        <f t="shared" si="6"/>
        <v>0</v>
      </c>
      <c r="K21" s="41">
        <f t="shared" si="7"/>
        <v>0</v>
      </c>
    </row>
    <row r="22" spans="2:11" ht="12.75" hidden="1" thickBot="1" x14ac:dyDescent="0.25">
      <c r="B22" s="31">
        <v>9</v>
      </c>
      <c r="C22" s="38"/>
      <c r="D22" s="11"/>
      <c r="E22" s="35"/>
      <c r="F22" s="11"/>
      <c r="G22" s="35"/>
      <c r="H22" s="12"/>
      <c r="I22" s="12">
        <f t="shared" si="5"/>
        <v>0</v>
      </c>
      <c r="J22" s="11">
        <f t="shared" si="6"/>
        <v>0</v>
      </c>
      <c r="K22" s="41">
        <f t="shared" si="7"/>
        <v>0</v>
      </c>
    </row>
    <row r="23" spans="2:11" ht="12.75" hidden="1" thickBot="1" x14ac:dyDescent="0.25">
      <c r="B23" s="31">
        <v>10</v>
      </c>
      <c r="C23" s="38"/>
      <c r="D23" s="11"/>
      <c r="E23" s="35"/>
      <c r="F23" s="11"/>
      <c r="G23" s="35"/>
      <c r="H23" s="12"/>
      <c r="I23" s="12">
        <f t="shared" si="5"/>
        <v>0</v>
      </c>
      <c r="J23" s="11">
        <f t="shared" si="6"/>
        <v>0</v>
      </c>
      <c r="K23" s="41">
        <f t="shared" si="7"/>
        <v>0</v>
      </c>
    </row>
    <row r="24" spans="2:11" ht="12.75" thickBot="1" x14ac:dyDescent="0.25">
      <c r="B24" s="33"/>
      <c r="C24" s="34" t="str">
        <f>"Razem wartość brutto "&amp;B9</f>
        <v>Razem wartość brutto Część 01</v>
      </c>
      <c r="D24" s="71"/>
      <c r="E24" s="72"/>
      <c r="F24" s="72"/>
      <c r="G24" s="72"/>
      <c r="H24" s="72"/>
      <c r="I24" s="32">
        <f>SUM(I14:I23)</f>
        <v>0</v>
      </c>
      <c r="J24" s="46"/>
      <c r="K24" s="47"/>
    </row>
    <row r="25" spans="2:11" ht="12" x14ac:dyDescent="0.2">
      <c r="B25" s="26"/>
      <c r="C25" s="27"/>
      <c r="D25" s="27"/>
      <c r="E25" s="26"/>
      <c r="F25" s="26"/>
      <c r="G25" s="28"/>
      <c r="H25" s="29"/>
      <c r="I25" s="30"/>
      <c r="J25" s="30"/>
      <c r="K25" s="30"/>
    </row>
    <row r="26" spans="2:11" ht="12" x14ac:dyDescent="0.2">
      <c r="B26" s="20"/>
      <c r="C26" s="21"/>
      <c r="D26" s="21"/>
      <c r="E26" s="20"/>
      <c r="F26" s="20"/>
      <c r="G26" s="22"/>
      <c r="H26" s="23"/>
      <c r="I26" s="24"/>
      <c r="J26" s="24"/>
      <c r="K26" s="24"/>
    </row>
    <row r="27" spans="2:11" ht="12" customHeight="1" x14ac:dyDescent="0.2">
      <c r="B27" s="63" t="s">
        <v>11</v>
      </c>
      <c r="C27" s="64"/>
      <c r="D27" s="64"/>
      <c r="E27" s="64"/>
      <c r="F27" s="64"/>
      <c r="G27" s="64"/>
      <c r="H27" s="64"/>
      <c r="I27" s="64"/>
      <c r="J27" s="64"/>
      <c r="K27" s="65"/>
    </row>
    <row r="28" spans="2:11" ht="37.5" customHeight="1" x14ac:dyDescent="0.2">
      <c r="B28" s="51" t="s">
        <v>26</v>
      </c>
      <c r="C28" s="61"/>
      <c r="D28" s="61"/>
      <c r="E28" s="61"/>
      <c r="F28" s="61"/>
      <c r="G28" s="61"/>
      <c r="H28" s="61"/>
      <c r="I28" s="61"/>
      <c r="J28" s="61"/>
      <c r="K28" s="62"/>
    </row>
    <row r="29" spans="2:11" ht="38.25" customHeight="1" x14ac:dyDescent="0.2">
      <c r="B29" s="51" t="s">
        <v>22</v>
      </c>
      <c r="C29" s="52"/>
      <c r="D29" s="52"/>
      <c r="E29" s="53"/>
      <c r="F29" s="54"/>
      <c r="G29" s="68" t="s">
        <v>17</v>
      </c>
      <c r="H29" s="69"/>
      <c r="I29" s="69"/>
      <c r="J29" s="69"/>
      <c r="K29" s="70"/>
    </row>
    <row r="30" spans="2:11" ht="15" customHeight="1" x14ac:dyDescent="0.2">
      <c r="B30" s="51" t="s">
        <v>25</v>
      </c>
      <c r="C30" s="61"/>
      <c r="D30" s="61"/>
      <c r="E30" s="61"/>
      <c r="F30" s="61"/>
      <c r="G30" s="61"/>
      <c r="H30" s="61"/>
      <c r="I30" s="61"/>
      <c r="J30" s="61"/>
      <c r="K30" s="62"/>
    </row>
    <row r="31" spans="2:11" ht="15" customHeight="1" x14ac:dyDescent="0.2">
      <c r="B31" s="51" t="s">
        <v>24</v>
      </c>
      <c r="C31" s="61"/>
      <c r="D31" s="61"/>
      <c r="E31" s="61"/>
      <c r="F31" s="61"/>
      <c r="G31" s="61"/>
      <c r="H31" s="61"/>
      <c r="I31" s="61"/>
      <c r="J31" s="61"/>
      <c r="K31" s="62"/>
    </row>
    <row r="32" spans="2:11" ht="18" customHeight="1" x14ac:dyDescent="0.2">
      <c r="B32" s="66" t="s">
        <v>19</v>
      </c>
      <c r="C32" s="52"/>
      <c r="D32" s="52"/>
      <c r="E32" s="52"/>
      <c r="F32" s="52"/>
      <c r="G32" s="52"/>
      <c r="H32" s="52"/>
      <c r="I32" s="52"/>
      <c r="J32" s="52"/>
      <c r="K32" s="67"/>
    </row>
    <row r="33" spans="2:11" ht="18" customHeight="1" x14ac:dyDescent="0.2">
      <c r="B33" s="66" t="s">
        <v>21</v>
      </c>
      <c r="C33" s="52"/>
      <c r="D33" s="52"/>
      <c r="E33" s="52"/>
      <c r="F33" s="52"/>
      <c r="G33" s="52"/>
      <c r="H33" s="52"/>
      <c r="I33" s="52"/>
      <c r="J33" s="52"/>
      <c r="K33" s="67"/>
    </row>
    <row r="34" spans="2:11" ht="28.15" customHeight="1" x14ac:dyDescent="0.2">
      <c r="B34" s="13"/>
      <c r="C34" s="8"/>
      <c r="D34" s="8"/>
      <c r="E34" s="8"/>
      <c r="F34" s="8"/>
      <c r="G34" s="8"/>
      <c r="H34" s="14"/>
      <c r="I34" s="14"/>
      <c r="J34" s="14"/>
      <c r="K34" s="14"/>
    </row>
    <row r="35" spans="2:11" ht="12" x14ac:dyDescent="0.2">
      <c r="B35" s="13"/>
      <c r="C35" s="15"/>
      <c r="D35" s="15"/>
      <c r="E35" s="15"/>
      <c r="F35" s="15"/>
      <c r="G35" s="15"/>
      <c r="H35" s="16"/>
      <c r="I35" s="16"/>
      <c r="J35" s="16"/>
      <c r="K35" s="16"/>
    </row>
    <row r="36" spans="2:11" ht="12" x14ac:dyDescent="0.2">
      <c r="B36" s="13"/>
      <c r="C36" s="16"/>
      <c r="D36" s="16"/>
      <c r="E36" s="8"/>
      <c r="F36" s="7"/>
      <c r="G36" s="8"/>
      <c r="H36" s="8"/>
      <c r="I36" s="8"/>
      <c r="J36" s="8"/>
      <c r="K36" s="8"/>
    </row>
    <row r="37" spans="2:11" ht="12" x14ac:dyDescent="0.2">
      <c r="B37" s="13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3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3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3"/>
      <c r="C40" s="8" t="s">
        <v>12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3"/>
      <c r="C41" s="8" t="s">
        <v>13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7"/>
      <c r="C42" s="9"/>
      <c r="D42" s="9"/>
      <c r="E42" s="9"/>
      <c r="F42" s="17"/>
      <c r="G42" s="9"/>
      <c r="H42" s="9"/>
      <c r="I42" s="9"/>
      <c r="J42" s="9"/>
      <c r="K42" s="9"/>
    </row>
    <row r="43" spans="2:11" ht="29.25" customHeight="1" x14ac:dyDescent="0.2">
      <c r="B43" s="18"/>
      <c r="C43" s="9"/>
      <c r="D43" s="9"/>
      <c r="E43" s="9"/>
      <c r="F43" s="17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2022-04-22T10:42:25Z</dcterms:modified>
</cp:coreProperties>
</file>