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1B97BC5-1B0B-4221-8F74-BD0D5D5D33D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C16" i="1" l="1"/>
  <c r="K14" i="1"/>
  <c r="J14" i="1"/>
  <c r="I14" i="1"/>
  <c r="I16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<sst xmlns="http://schemas.openxmlformats.org/spreadsheetml/2006/main" count="35" uniqueCount="33">
  <si>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</si>
  <si>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</si>
  <si>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</si>
  <si>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</si>
  <si>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</si>
  <si>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</si>
  <si>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</si>
  <si>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</si>
  <si>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</si>
  <si>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</si>
  <si>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</si>
  <si>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</si>
  <si>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</si>
  <si>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</si>
  <si>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</si>
  <si>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</si>
  <si>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</si>
  <si>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</si>
  <si>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</si>
  <si>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</si>
  <si>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</si>
  <si>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</si>
  <si>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</si>
  <si>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</si>
  <si>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</si>
  <si>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dołączenia specyfikacji produktów równoważnych  i podania w kol 9 i 10 zamiast wpisanego producenta i numeru katalogowego - producenta i numeru katalogowego oferowanego produktu. W przypadku braku specyfikacji oferta zostanie odrzucona.</t>
  </si>
  <si>
    <t>TZ.220.9.2022.1.10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</si>
  <si>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</si>
  <si>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</si>
  <si>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FAM-FLICA Caspase-3/7 Assay</t>
  </si>
  <si>
    <t>FAM-FLICA Caspase-9 Assay</t>
  </si>
  <si>
    <t>ImmunoChemistry Technologies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</si>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</sst>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tabSelected="1" zoomScaleNormal="100" zoomScaleSheetLayoutView="85" workbookViewId="0">
      <selection activeCell="E5" sqref="E5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7.28515625" style="1" customWidth="1"/>
    <col min="5" max="5" width="10.710937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27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28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5.5" x14ac:dyDescent="0.2">
      <c r="B14" s="31">
        <v>1</v>
      </c>
      <c r="C14" s="32" t="s">
        <v>29</v>
      </c>
      <c r="D14" s="33" t="s">
        <v>31</v>
      </c>
      <c r="E14" s="34">
        <v>94</v>
      </c>
      <c r="F14" s="33" t="s">
        <v>32</v>
      </c>
      <c r="G14" s="34">
        <v>1</v>
      </c>
      <c r="H14" s="35"/>
      <c r="I14" s="35">
        <f>G14*H14</f>
        <v>0</v>
      </c>
      <c r="J14" s="33" t="str">
        <f t="shared" ref="J14" si="0">D14</f>
        <v>ImmunoChemistry Technologies</v>
      </c>
      <c r="K14" s="36">
        <f t="shared" ref="K14" si="1">E14</f>
        <v>94</v>
      </c>
      <c r="L14" s="8"/>
    </row>
    <row r="15" spans="2:12" ht="26.25" thickBot="1" x14ac:dyDescent="0.25">
      <c r="B15" s="31">
        <v>2</v>
      </c>
      <c r="C15" s="32" t="s">
        <v>30</v>
      </c>
      <c r="D15" s="33" t="s">
        <v>31</v>
      </c>
      <c r="E15" s="34">
        <v>913</v>
      </c>
      <c r="F15" s="33" t="s">
        <v>32</v>
      </c>
      <c r="G15" s="34">
        <v>1</v>
      </c>
      <c r="H15" s="35"/>
      <c r="I15" s="35">
        <f t="shared" ref="I15" si="2">G15*H15</f>
        <v>0</v>
      </c>
      <c r="J15" s="33" t="str">
        <f t="shared" ref="J15" si="3">D15</f>
        <v>ImmunoChemistry Technologies</v>
      </c>
      <c r="K15" s="36">
        <f t="shared" ref="K15" si="4">E15</f>
        <v>913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69"/>
      <c r="E16" s="70"/>
      <c r="F16" s="70"/>
      <c r="G16" s="70"/>
      <c r="H16" s="70"/>
      <c r="I16" s="39">
        <f>SUM(I14:I15)</f>
        <v>0</v>
      </c>
      <c r="J16" s="40"/>
      <c r="K16" s="41"/>
      <c r="L16" s="8"/>
    </row>
    <row r="17" spans="2:12" ht="12" x14ac:dyDescent="0.2">
      <c r="B17" s="15"/>
      <c r="C17" s="16"/>
      <c r="D17" s="16"/>
      <c r="E17" s="15"/>
      <c r="F17" s="15"/>
      <c r="G17" s="17"/>
      <c r="H17" s="18"/>
      <c r="I17" s="19"/>
      <c r="J17" s="19"/>
      <c r="K17" s="19"/>
      <c r="L17" s="8"/>
    </row>
    <row r="18" spans="2:12" ht="12.75" x14ac:dyDescent="0.2">
      <c r="B18" s="42"/>
      <c r="C18" s="43"/>
      <c r="D18" s="43"/>
      <c r="E18" s="42"/>
      <c r="F18" s="42"/>
      <c r="G18" s="44"/>
      <c r="H18" s="45"/>
      <c r="I18" s="46"/>
      <c r="J18" s="46"/>
      <c r="K18" s="46"/>
      <c r="L18" s="8"/>
    </row>
    <row r="19" spans="2:12" ht="12" customHeight="1" x14ac:dyDescent="0.2">
      <c r="B19" s="61" t="s">
        <v>11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7.5" customHeight="1" x14ac:dyDescent="0.2">
      <c r="B20" s="49" t="s">
        <v>25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49" t="s">
        <v>23</v>
      </c>
      <c r="C21" s="50"/>
      <c r="D21" s="50"/>
      <c r="E21" s="51"/>
      <c r="F21" s="52"/>
      <c r="G21" s="66" t="s">
        <v>18</v>
      </c>
      <c r="H21" s="67"/>
      <c r="I21" s="67"/>
      <c r="J21" s="67"/>
      <c r="K21" s="68"/>
      <c r="L21" s="8"/>
    </row>
    <row r="22" spans="2:12" ht="15" customHeight="1" x14ac:dyDescent="0.2">
      <c r="B22" s="49" t="s">
        <v>24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49" t="s">
        <v>16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64" t="s">
        <v>20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18" customHeight="1" x14ac:dyDescent="0.2">
      <c r="B25" s="64" t="s">
        <v>22</v>
      </c>
      <c r="C25" s="50"/>
      <c r="D25" s="50"/>
      <c r="E25" s="50"/>
      <c r="F25" s="50"/>
      <c r="G25" s="50"/>
      <c r="H25" s="50"/>
      <c r="I25" s="50"/>
      <c r="J25" s="50"/>
      <c r="K25" s="6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11"/>
      <c r="I26" s="11"/>
      <c r="J26" s="11"/>
      <c r="K26" s="11"/>
      <c r="L26" s="8"/>
    </row>
    <row r="27" spans="2:12" ht="12" x14ac:dyDescent="0.2">
      <c r="B27" s="10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12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13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2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2022-04-04T12:00:09Z</dcterms:modified>
</cp:coreProperties>
</file>