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6B1BADD1-F5D2-4FA7-820E-99AED55BCBE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<sst xmlns="http://schemas.openxmlformats.org/spreadsheetml/2006/main" count="37" uniqueCount="36">
  <si>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</si>
  <si>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</si>
  <si>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</si>
  <si>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</si>
  <si>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</si>
  <si>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</si>
  <si>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</si>
  <si>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</si>
  <si>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</si>
  <si>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</si>
  <si>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</si>
  <si>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</si>
  <si>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</si>
  <si>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</si>
  <si>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</si>
  <si>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</si>
  <si>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</si>
  <si>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</si>
  <si>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</si>
  <si>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</si>
  <si>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</si>
  <si>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</si>
  <si>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</si>
  <si>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</si>
  <si>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</si>
  <si>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</si>
  <si>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TZ.220.9.2022.1.5</t>
  </si>
  <si>
    <t>Część 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</si>
  <si>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</si>
  <si>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Bilirubin Assay Kit</t>
  </si>
  <si>
    <t>γ-Glutamyltransferase (GGT) Activity Fluorometric Assay Kit</t>
  </si>
  <si>
    <t>Merck Life</t>
  </si>
  <si>
    <t>MAK090-1KT</t>
  </si>
  <si>
    <t>MAk126-1KT</t>
  </si>
  <si>
    <t>100 t.</t>
  </si>
  <si>
    <t>180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</si>
</sst>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N1" sqref="N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27</v>
      </c>
      <c r="C9" s="62"/>
      <c r="D9" s="62"/>
      <c r="E9" s="62"/>
      <c r="F9" s="62"/>
      <c r="G9" s="62"/>
      <c r="H9" s="62"/>
      <c r="I9" s="62"/>
      <c r="J9" s="62"/>
      <c r="K9" s="47" t="s">
        <v>10</v>
      </c>
      <c r="L9" s="8"/>
    </row>
    <row r="10" spans="2:12" ht="12" customHeight="1" x14ac:dyDescent="0.2">
      <c r="B10" s="65" t="s">
        <v>28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5" t="s">
        <v>29</v>
      </c>
      <c r="D14" s="12" t="s">
        <v>31</v>
      </c>
      <c r="E14" s="25" t="s">
        <v>33</v>
      </c>
      <c r="F14" s="12" t="s">
        <v>35</v>
      </c>
      <c r="G14" s="25">
        <v>1</v>
      </c>
      <c r="H14" s="13"/>
      <c r="I14" s="13">
        <f>G14*H14</f>
        <v>0</v>
      </c>
      <c r="J14" s="12" t="str">
        <f t="shared" ref="J14:J15" si="0">D14</f>
        <v>Merck Life</v>
      </c>
      <c r="K14" s="35" t="str">
        <f t="shared" ref="K14:K15" si="1">E14</f>
        <v>MAk126-1KT</v>
      </c>
      <c r="L14" s="8"/>
    </row>
    <row r="15" spans="2:12" ht="24.75" thickBot="1" x14ac:dyDescent="0.25">
      <c r="B15" s="34">
        <v>2</v>
      </c>
      <c r="C15" s="45" t="s">
        <v>30</v>
      </c>
      <c r="D15" s="12" t="s">
        <v>31</v>
      </c>
      <c r="E15" s="25" t="s">
        <v>32</v>
      </c>
      <c r="F15" s="12" t="s">
        <v>34</v>
      </c>
      <c r="G15" s="25">
        <v>1</v>
      </c>
      <c r="H15" s="13"/>
      <c r="I15" s="13">
        <f>G15*H15</f>
        <v>0</v>
      </c>
      <c r="J15" s="12" t="str">
        <f t="shared" si="0"/>
        <v>Merck Life</v>
      </c>
      <c r="K15" s="37" t="str">
        <f t="shared" si="1"/>
        <v>MAK090-1KT</v>
      </c>
      <c r="L15" s="8"/>
    </row>
    <row r="16" spans="2:12" ht="12.75" thickBot="1" x14ac:dyDescent="0.25">
      <c r="B16" s="38"/>
      <c r="C16" s="39" t="str">
        <f>"Razem wartość brutto "&amp;B9</f>
        <v>Razem wartość brutto Część 3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24</v>
      </c>
      <c r="C21" s="51"/>
      <c r="D21" s="51"/>
      <c r="E21" s="63"/>
      <c r="F21" s="64"/>
      <c r="G21" s="56" t="s">
        <v>19</v>
      </c>
      <c r="H21" s="57"/>
      <c r="I21" s="57"/>
      <c r="J21" s="57"/>
      <c r="K21" s="58"/>
      <c r="L21" s="8"/>
    </row>
    <row r="22" spans="2:12" ht="15" customHeight="1" x14ac:dyDescent="0.2">
      <c r="B22" s="53" t="s">
        <v>25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17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21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23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2020-03-16T11:45:29Z</cp:lastPrinted>
  <dcterms:created xsi:type="dcterms:W3CDTF">2002-11-08T11:04:29Z</dcterms:created>
  <dcterms:modified xsi:type="dcterms:W3CDTF">2022-03-02T08:27:28Z</dcterms:modified>
</cp:coreProperties>
</file>