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6737A487-500A-4D86-8E87-E726B6FDC2E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<sst xmlns="http://schemas.openxmlformats.org/spreadsheetml/2006/main" count="33" uniqueCount="33">
  <si>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</si>
  <si>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</si>
  <si>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</si>
  <si>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</si>
  <si>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</si>
  <si>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</si>
  <si>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</si>
  <si>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</si>
  <si>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</si>
  <si>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</si>
  <si>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</si>
  <si>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</si>
  <si>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</si>
  <si>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</si>
  <si>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</si>
  <si>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</si>
  <si>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</si>
  <si>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</si>
  <si>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</si>
  <si>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</si>
  <si>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</si>
  <si>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</si>
  <si>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</si>
  <si>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</si>
  <si>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</si>
  <si>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TZ.220.9.2022.1.7</t>
  </si>
  <si>
    <t>Część 1</t>
  </si>
  <si>
    <t>Anti-Mouse CD42b</t>
  </si>
  <si>
    <t>Emfret Analytics</t>
  </si>
  <si>
    <t>X488</t>
  </si>
  <si>
    <t>100 ug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</si>
  <si>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</si>
  <si>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Emfret Analytics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</si>
</sst>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topLeftCell="A8" zoomScaleNormal="100" zoomScaleSheetLayoutView="85" workbookViewId="0">
      <selection activeCell="L13" sqref="L13:M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4.85546875" style="1" customWidth="1"/>
    <col min="4" max="4" width="13.140625" style="1" customWidth="1"/>
    <col min="5" max="5" width="13.8554687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7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9" t="s">
        <v>20</v>
      </c>
      <c r="K3" s="21"/>
      <c r="L3" s="8"/>
    </row>
    <row r="4" spans="2:12" ht="12.75" x14ac:dyDescent="0.2">
      <c r="B4" s="6"/>
      <c r="C4" s="2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30" t="s">
        <v>10</v>
      </c>
      <c r="L9" s="8"/>
    </row>
    <row r="10" spans="2:12" ht="12" customHeight="1" x14ac:dyDescent="0.2">
      <c r="B10" s="64" t="s">
        <v>32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.75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3">
        <v>10</v>
      </c>
      <c r="L12" s="8"/>
    </row>
    <row r="13" spans="2:12" ht="38.25" x14ac:dyDescent="0.2">
      <c r="B13" s="34" t="s">
        <v>0</v>
      </c>
      <c r="C13" s="35" t="s">
        <v>1</v>
      </c>
      <c r="D13" s="35" t="s">
        <v>9</v>
      </c>
      <c r="E13" s="35" t="s">
        <v>5</v>
      </c>
      <c r="F13" s="35" t="s">
        <v>18</v>
      </c>
      <c r="G13" s="35" t="s">
        <v>4</v>
      </c>
      <c r="H13" s="35" t="s">
        <v>2</v>
      </c>
      <c r="I13" s="36" t="s">
        <v>6</v>
      </c>
      <c r="J13" s="36" t="s">
        <v>8</v>
      </c>
      <c r="K13" s="37" t="s">
        <v>7</v>
      </c>
      <c r="L13" s="8"/>
    </row>
    <row r="14" spans="2:12" ht="26.25" thickBot="1" x14ac:dyDescent="0.25">
      <c r="B14" s="38">
        <v>1</v>
      </c>
      <c r="C14" s="39" t="s">
        <v>27</v>
      </c>
      <c r="D14" s="40" t="s">
        <v>28</v>
      </c>
      <c r="E14" s="41" t="s">
        <v>29</v>
      </c>
      <c r="F14" s="40" t="s">
        <v>30</v>
      </c>
      <c r="G14" s="41">
        <v>3</v>
      </c>
      <c r="H14" s="42"/>
      <c r="I14" s="42">
        <f>G14*H14</f>
        <v>0</v>
      </c>
      <c r="J14" s="40" t="str">
        <f t="shared" ref="J14" si="0">D14</f>
        <v>Emfret Analytics</v>
      </c>
      <c r="K14" s="43" t="str">
        <f t="shared" ref="K14" si="1">E14</f>
        <v>X488</v>
      </c>
      <c r="L14" s="8"/>
    </row>
    <row r="15" spans="2:12" ht="13.5" thickBot="1" x14ac:dyDescent="0.25">
      <c r="B15" s="44"/>
      <c r="C15" s="45" t="str">
        <f>"Razem wartość brutto "&amp;B9</f>
        <v>Razem wartość brutto Część 1</v>
      </c>
      <c r="D15" s="58"/>
      <c r="E15" s="59"/>
      <c r="F15" s="59"/>
      <c r="G15" s="59"/>
      <c r="H15" s="59"/>
      <c r="I15" s="46">
        <f>SUM(I14:I14)</f>
        <v>0</v>
      </c>
      <c r="J15" s="47"/>
      <c r="K15" s="48"/>
      <c r="L15" s="8"/>
    </row>
    <row r="16" spans="2:12" ht="12" x14ac:dyDescent="0.2">
      <c r="B16" s="22"/>
      <c r="C16" s="23"/>
      <c r="D16" s="23"/>
      <c r="E16" s="22"/>
      <c r="F16" s="22"/>
      <c r="G16" s="24"/>
      <c r="H16" s="25"/>
      <c r="I16" s="26"/>
      <c r="J16" s="26"/>
      <c r="K16" s="26"/>
      <c r="L16" s="8"/>
    </row>
    <row r="17" spans="2:12" ht="12" x14ac:dyDescent="0.2">
      <c r="B17" s="16"/>
      <c r="C17" s="17"/>
      <c r="D17" s="17"/>
      <c r="E17" s="16"/>
      <c r="F17" s="16"/>
      <c r="G17" s="18"/>
      <c r="H17" s="19"/>
      <c r="I17" s="20"/>
      <c r="J17" s="20"/>
      <c r="K17" s="20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31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0"/>
      <c r="C25" s="7"/>
      <c r="D25" s="7"/>
      <c r="E25" s="7"/>
      <c r="F25" s="7"/>
      <c r="G25" s="7"/>
      <c r="H25" s="11"/>
      <c r="I25" s="11"/>
      <c r="J25" s="11"/>
      <c r="K25" s="11"/>
      <c r="L25" s="8"/>
    </row>
    <row r="26" spans="2:12" ht="12" x14ac:dyDescent="0.2">
      <c r="B26" s="10"/>
      <c r="C26" s="12"/>
      <c r="D26" s="12"/>
      <c r="E26" s="12"/>
      <c r="F26" s="12"/>
      <c r="G26" s="12"/>
      <c r="H26" s="13"/>
      <c r="I26" s="13"/>
      <c r="J26" s="13"/>
      <c r="K26" s="13"/>
      <c r="L26" s="8"/>
    </row>
    <row r="27" spans="2:12" ht="12" x14ac:dyDescent="0.2">
      <c r="B27" s="10"/>
      <c r="C27" s="13"/>
      <c r="D27" s="13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2022-03-16T08:18:08Z</cp:lastPrinted>
  <dcterms:created xsi:type="dcterms:W3CDTF">2002-11-08T11:04:29Z</dcterms:created>
  <dcterms:modified xsi:type="dcterms:W3CDTF">2022-03-18T09:51:28Z</dcterms:modified>
</cp:coreProperties>
</file>