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2.7.07\PUB\"/>
    </mc:Choice>
  </mc:AlternateContent>
  <xr:revisionPtr revIDLastSave="0" documentId="13_ncr:1_{6B8CFC3A-6F7C-43C5-B7CC-C2D0A66CB50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Arkusz1!$A$1:$L$36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6" i="1" l="1"/>
  <c r="J16" i="1"/>
  <c r="K16" i="1"/>
  <c r="I17" i="1"/>
  <c r="J17" i="1"/>
  <c r="K17" i="1"/>
  <c r="C18" i="1" l="1"/>
  <c r="J15" i="1"/>
  <c r="K15" i="1"/>
  <c r="K14" i="1"/>
  <c r="J14" i="1"/>
  <c r="I15" i="1"/>
  <c r="I14" i="1"/>
  <c r="I18" i="1" l="1"/>
</calcChain>
</file>

<file path=xl/sharedStrings.xml><?xml version="1.0" encoding="utf-8"?>
<sst xmlns="http://schemas.openxmlformats.org/spreadsheetml/2006/main" count="45" uniqueCount="40">
  <si>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</si>
  <si>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</si>
  <si>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</si>
  <si>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</si>
  <si>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</si>
  <si>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</si>
  <si>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</si>
  <si>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</si>
  <si>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</si>
  <si>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</si>
  <si>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</si>
  <si>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</si>
  <si>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</si>
  <si>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</si>
  <si>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</si>
  <si>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</si>
  <si>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</si>
  <si>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</si>
  <si>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</si>
  <si>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</si>
  <si>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</si>
  <si>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</si>
  <si>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</si>
  <si>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</si>
  <si>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</si>
  <si>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</si>
  <si>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Część 01</t>
  </si>
  <si>
    <t>TZ.220.8.2022.7.07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</si>
  <si>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Cell Signaling Technology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</si>
  <si>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Cell Signaling Technology</t>
  </si>
  <si>
    <t>Cyclin E1 (HE12) Mouse mAb</t>
  </si>
  <si>
    <t>4129S</t>
  </si>
  <si>
    <t>100ul</t>
  </si>
  <si>
    <t>250ul</t>
  </si>
  <si>
    <t xml:space="preserve">Anti-mouse IgG (H+L), F(ab')2 Fragment (Alexa Fluor 647 Cinjugate) </t>
  </si>
  <si>
    <t>4410S</t>
  </si>
  <si>
    <t>Cyclin A2 (E1D9T) Rabbit mAb</t>
  </si>
  <si>
    <t>91500S</t>
  </si>
  <si>
    <t>4412S</t>
  </si>
  <si>
    <t>Anti-Rabbit IgG (H+L), F(ab')2 Fragment (Alexa Fluor 488 Conjugate)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</si>
</sst>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4" fontId="7" fillId="2" borderId="12" xfId="0" applyNumberFormat="1" applyFont="1" applyFill="1" applyBorder="1" applyAlignment="1">
      <alignment vertical="center" wrapText="1"/>
    </xf>
    <xf numFmtId="44" fontId="7" fillId="2" borderId="22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2"/>
  <sheetViews>
    <sheetView tabSelected="1" zoomScale="115" zoomScaleNormal="115" zoomScaleSheetLayoutView="85" workbookViewId="0">
      <selection activeCell="P13" sqref="P13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19" t="s">
        <v>27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5" t="s">
        <v>20</v>
      </c>
      <c r="K3" s="25"/>
    </row>
    <row r="4" spans="2:11" ht="12.75" x14ac:dyDescent="0.2">
      <c r="B4" s="7"/>
      <c r="C4" s="6" t="s">
        <v>22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15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16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48" t="s">
        <v>26</v>
      </c>
      <c r="C9" s="49"/>
      <c r="D9" s="49"/>
      <c r="E9" s="49"/>
      <c r="F9" s="49"/>
      <c r="G9" s="49"/>
      <c r="H9" s="49"/>
      <c r="I9" s="49"/>
      <c r="J9" s="49"/>
      <c r="K9" s="40" t="s">
        <v>10</v>
      </c>
    </row>
    <row r="10" spans="2:11" ht="12" customHeight="1" x14ac:dyDescent="0.2">
      <c r="B10" s="54" t="s">
        <v>28</v>
      </c>
      <c r="C10" s="55"/>
      <c r="D10" s="55"/>
      <c r="E10" s="55"/>
      <c r="F10" s="55"/>
      <c r="G10" s="55"/>
      <c r="H10" s="55"/>
      <c r="I10" s="55"/>
      <c r="J10" s="55"/>
      <c r="K10" s="56"/>
    </row>
    <row r="11" spans="2:11" ht="36.75" customHeight="1" thickBot="1" x14ac:dyDescent="0.25">
      <c r="B11" s="57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2" x14ac:dyDescent="0.2">
      <c r="B12" s="36">
        <v>1</v>
      </c>
      <c r="C12" s="37">
        <v>2</v>
      </c>
      <c r="D12" s="37">
        <v>3</v>
      </c>
      <c r="E12" s="37">
        <v>4</v>
      </c>
      <c r="F12" s="37">
        <v>5</v>
      </c>
      <c r="G12" s="37">
        <v>6</v>
      </c>
      <c r="H12" s="37">
        <v>7</v>
      </c>
      <c r="I12" s="37">
        <v>8</v>
      </c>
      <c r="J12" s="37">
        <v>9</v>
      </c>
      <c r="K12" s="39">
        <v>10</v>
      </c>
    </row>
    <row r="13" spans="2:11" ht="36" x14ac:dyDescent="0.2">
      <c r="B13" s="42" t="s">
        <v>0</v>
      </c>
      <c r="C13" s="43" t="s">
        <v>1</v>
      </c>
      <c r="D13" s="43" t="s">
        <v>9</v>
      </c>
      <c r="E13" s="43" t="s">
        <v>5</v>
      </c>
      <c r="F13" s="43" t="s">
        <v>18</v>
      </c>
      <c r="G13" s="43" t="s">
        <v>4</v>
      </c>
      <c r="H13" s="43" t="s">
        <v>2</v>
      </c>
      <c r="I13" s="44" t="s">
        <v>6</v>
      </c>
      <c r="J13" s="44" t="s">
        <v>8</v>
      </c>
      <c r="K13" s="45" t="s">
        <v>7</v>
      </c>
    </row>
    <row r="14" spans="2:11" ht="24" x14ac:dyDescent="0.2">
      <c r="B14" s="31">
        <v>1</v>
      </c>
      <c r="C14" s="38" t="s">
        <v>30</v>
      </c>
      <c r="D14" s="11" t="s">
        <v>29</v>
      </c>
      <c r="E14" s="35" t="s">
        <v>31</v>
      </c>
      <c r="F14" s="11" t="s">
        <v>32</v>
      </c>
      <c r="G14" s="35">
        <v>1</v>
      </c>
      <c r="H14" s="12"/>
      <c r="I14" s="12">
        <f>G14*H14</f>
        <v>0</v>
      </c>
      <c r="J14" s="11" t="str">
        <f t="shared" ref="J14:J15" si="0">D14</f>
        <v>Cell Signaling Technology</v>
      </c>
      <c r="K14" s="41" t="str">
        <f t="shared" ref="K14:K15" si="1">E14</f>
        <v>4129S</v>
      </c>
    </row>
    <row r="15" spans="2:11" ht="24" x14ac:dyDescent="0.2">
      <c r="B15" s="31">
        <v>2</v>
      </c>
      <c r="C15" s="38" t="s">
        <v>34</v>
      </c>
      <c r="D15" s="11" t="s">
        <v>29</v>
      </c>
      <c r="E15" s="35" t="s">
        <v>35</v>
      </c>
      <c r="F15" s="11" t="s">
        <v>33</v>
      </c>
      <c r="G15" s="35">
        <v>1</v>
      </c>
      <c r="H15" s="12"/>
      <c r="I15" s="12">
        <f>G15*H15</f>
        <v>0</v>
      </c>
      <c r="J15" s="11" t="str">
        <f t="shared" si="0"/>
        <v>Cell Signaling Technology</v>
      </c>
      <c r="K15" s="41" t="str">
        <f t="shared" si="1"/>
        <v>4410S</v>
      </c>
    </row>
    <row r="16" spans="2:11" ht="24" x14ac:dyDescent="0.2">
      <c r="B16" s="31">
        <v>3</v>
      </c>
      <c r="C16" s="38" t="s">
        <v>36</v>
      </c>
      <c r="D16" s="11" t="s">
        <v>29</v>
      </c>
      <c r="E16" s="35" t="s">
        <v>37</v>
      </c>
      <c r="F16" s="11" t="s">
        <v>32</v>
      </c>
      <c r="G16" s="35">
        <v>1</v>
      </c>
      <c r="H16" s="12"/>
      <c r="I16" s="12">
        <f t="shared" ref="I16:I17" si="2">G16*H16</f>
        <v>0</v>
      </c>
      <c r="J16" s="11" t="str">
        <f t="shared" ref="J16:J17" si="3">D16</f>
        <v>Cell Signaling Technology</v>
      </c>
      <c r="K16" s="41" t="str">
        <f t="shared" ref="K16:K17" si="4">E16</f>
        <v>91500S</v>
      </c>
    </row>
    <row r="17" spans="2:11" ht="24.75" thickBot="1" x14ac:dyDescent="0.25">
      <c r="B17" s="31">
        <v>4</v>
      </c>
      <c r="C17" s="38" t="s">
        <v>39</v>
      </c>
      <c r="D17" s="11" t="s">
        <v>29</v>
      </c>
      <c r="E17" s="35" t="s">
        <v>38</v>
      </c>
      <c r="F17" s="11" t="s">
        <v>33</v>
      </c>
      <c r="G17" s="35">
        <v>1</v>
      </c>
      <c r="H17" s="12"/>
      <c r="I17" s="12">
        <f t="shared" si="2"/>
        <v>0</v>
      </c>
      <c r="J17" s="11" t="str">
        <f t="shared" si="3"/>
        <v>Cell Signaling Technology</v>
      </c>
      <c r="K17" s="41" t="str">
        <f t="shared" si="4"/>
        <v>4412S</v>
      </c>
    </row>
    <row r="18" spans="2:11" ht="12.75" thickBot="1" x14ac:dyDescent="0.25">
      <c r="B18" s="33"/>
      <c r="C18" s="34" t="str">
        <f>"Razem wartość brutto "&amp;B9</f>
        <v>Razem wartość brutto Część 01</v>
      </c>
      <c r="D18" s="70"/>
      <c r="E18" s="71"/>
      <c r="F18" s="71"/>
      <c r="G18" s="71"/>
      <c r="H18" s="71"/>
      <c r="I18" s="32">
        <f>SUM(I14:I17)</f>
        <v>0</v>
      </c>
      <c r="J18" s="46"/>
      <c r="K18" s="47"/>
    </row>
    <row r="19" spans="2:11" ht="12" x14ac:dyDescent="0.2">
      <c r="B19" s="26"/>
      <c r="C19" s="27"/>
      <c r="D19" s="27"/>
      <c r="E19" s="26"/>
      <c r="F19" s="26"/>
      <c r="G19" s="28"/>
      <c r="H19" s="29"/>
      <c r="I19" s="30"/>
      <c r="J19" s="30"/>
      <c r="K19" s="30"/>
    </row>
    <row r="20" spans="2:11" ht="12" x14ac:dyDescent="0.2">
      <c r="B20" s="20"/>
      <c r="C20" s="21"/>
      <c r="D20" s="21"/>
      <c r="E20" s="20"/>
      <c r="F20" s="20"/>
      <c r="G20" s="22"/>
      <c r="H20" s="23"/>
      <c r="I20" s="24"/>
      <c r="J20" s="24"/>
      <c r="K20" s="24"/>
    </row>
    <row r="21" spans="2:11" ht="12" customHeight="1" x14ac:dyDescent="0.2">
      <c r="B21" s="62" t="s">
        <v>11</v>
      </c>
      <c r="C21" s="63"/>
      <c r="D21" s="63"/>
      <c r="E21" s="63"/>
      <c r="F21" s="63"/>
      <c r="G21" s="63"/>
      <c r="H21" s="63"/>
      <c r="I21" s="63"/>
      <c r="J21" s="63"/>
      <c r="K21" s="64"/>
    </row>
    <row r="22" spans="2:11" ht="37.5" customHeight="1" x14ac:dyDescent="0.2">
      <c r="B22" s="50" t="s">
        <v>12</v>
      </c>
      <c r="C22" s="60"/>
      <c r="D22" s="60"/>
      <c r="E22" s="60"/>
      <c r="F22" s="60"/>
      <c r="G22" s="60"/>
      <c r="H22" s="60"/>
      <c r="I22" s="60"/>
      <c r="J22" s="60"/>
      <c r="K22" s="61"/>
    </row>
    <row r="23" spans="2:11" ht="38.25" customHeight="1" x14ac:dyDescent="0.2">
      <c r="B23" s="50" t="s">
        <v>24</v>
      </c>
      <c r="C23" s="51"/>
      <c r="D23" s="51"/>
      <c r="E23" s="52"/>
      <c r="F23" s="53"/>
      <c r="G23" s="67" t="s">
        <v>19</v>
      </c>
      <c r="H23" s="68"/>
      <c r="I23" s="68"/>
      <c r="J23" s="68"/>
      <c r="K23" s="69"/>
    </row>
    <row r="24" spans="2:11" ht="15" customHeight="1" x14ac:dyDescent="0.2">
      <c r="B24" s="50" t="s">
        <v>25</v>
      </c>
      <c r="C24" s="60"/>
      <c r="D24" s="60"/>
      <c r="E24" s="60"/>
      <c r="F24" s="60"/>
      <c r="G24" s="60"/>
      <c r="H24" s="60"/>
      <c r="I24" s="60"/>
      <c r="J24" s="60"/>
      <c r="K24" s="61"/>
    </row>
    <row r="25" spans="2:11" ht="15" customHeight="1" x14ac:dyDescent="0.2">
      <c r="B25" s="50" t="s">
        <v>17</v>
      </c>
      <c r="C25" s="60"/>
      <c r="D25" s="60"/>
      <c r="E25" s="60"/>
      <c r="F25" s="60"/>
      <c r="G25" s="60"/>
      <c r="H25" s="60"/>
      <c r="I25" s="60"/>
      <c r="J25" s="60"/>
      <c r="K25" s="61"/>
    </row>
    <row r="26" spans="2:11" ht="18" customHeight="1" x14ac:dyDescent="0.2">
      <c r="B26" s="65" t="s">
        <v>21</v>
      </c>
      <c r="C26" s="51"/>
      <c r="D26" s="51"/>
      <c r="E26" s="51"/>
      <c r="F26" s="51"/>
      <c r="G26" s="51"/>
      <c r="H26" s="51"/>
      <c r="I26" s="51"/>
      <c r="J26" s="51"/>
      <c r="K26" s="66"/>
    </row>
    <row r="27" spans="2:11" ht="18" customHeight="1" x14ac:dyDescent="0.2">
      <c r="B27" s="65" t="s">
        <v>23</v>
      </c>
      <c r="C27" s="51"/>
      <c r="D27" s="51"/>
      <c r="E27" s="51"/>
      <c r="F27" s="51"/>
      <c r="G27" s="51"/>
      <c r="H27" s="51"/>
      <c r="I27" s="51"/>
      <c r="J27" s="51"/>
      <c r="K27" s="66"/>
    </row>
    <row r="28" spans="2:11" ht="28.15" customHeight="1" x14ac:dyDescent="0.2">
      <c r="B28" s="13"/>
      <c r="C28" s="8"/>
      <c r="D28" s="8"/>
      <c r="E28" s="8"/>
      <c r="F28" s="8"/>
      <c r="G28" s="8"/>
      <c r="H28" s="14"/>
      <c r="I28" s="14"/>
      <c r="J28" s="14"/>
      <c r="K28" s="14"/>
    </row>
    <row r="29" spans="2:11" ht="12" x14ac:dyDescent="0.2">
      <c r="B29" s="13"/>
      <c r="C29" s="15"/>
      <c r="D29" s="15"/>
      <c r="E29" s="15"/>
      <c r="F29" s="15"/>
      <c r="G29" s="15"/>
      <c r="H29" s="16"/>
      <c r="I29" s="16"/>
      <c r="J29" s="16"/>
      <c r="K29" s="16"/>
    </row>
    <row r="30" spans="2:11" ht="12" x14ac:dyDescent="0.2">
      <c r="B30" s="13"/>
      <c r="C30" s="16"/>
      <c r="D30" s="16"/>
      <c r="E30" s="8"/>
      <c r="F30" s="7"/>
      <c r="G30" s="8"/>
      <c r="H30" s="8"/>
      <c r="I30" s="8"/>
      <c r="J30" s="8"/>
      <c r="K30" s="8"/>
    </row>
    <row r="31" spans="2:11" ht="12" x14ac:dyDescent="0.2">
      <c r="B31" s="13"/>
      <c r="C31" s="8"/>
      <c r="D31" s="8"/>
      <c r="E31" s="8"/>
      <c r="F31" s="7"/>
      <c r="G31" s="8"/>
      <c r="H31" s="8"/>
      <c r="I31" s="8"/>
      <c r="J31" s="8"/>
      <c r="K31" s="8"/>
    </row>
    <row r="32" spans="2:11" ht="12" x14ac:dyDescent="0.2">
      <c r="B32" s="13"/>
      <c r="C32" s="8"/>
      <c r="D32" s="8"/>
      <c r="E32" s="8"/>
      <c r="F32" s="7"/>
      <c r="G32" s="8"/>
      <c r="H32" s="8"/>
      <c r="I32" s="8"/>
      <c r="J32" s="8"/>
      <c r="K32" s="8"/>
    </row>
    <row r="33" spans="2:11" ht="12" x14ac:dyDescent="0.2">
      <c r="B33" s="13"/>
      <c r="C33" s="8" t="s">
        <v>3</v>
      </c>
      <c r="D33" s="8"/>
      <c r="E33" s="8"/>
      <c r="F33" s="8"/>
      <c r="G33" s="8"/>
      <c r="H33" s="8"/>
      <c r="I33" s="8"/>
      <c r="J33" s="8"/>
      <c r="K33" s="8"/>
    </row>
    <row r="34" spans="2:11" ht="12" x14ac:dyDescent="0.2">
      <c r="B34" s="13"/>
      <c r="C34" s="8" t="s">
        <v>13</v>
      </c>
      <c r="D34" s="8"/>
      <c r="E34" s="8"/>
      <c r="F34" s="8"/>
      <c r="G34" s="8"/>
      <c r="H34" s="8"/>
      <c r="I34" s="8"/>
      <c r="J34" s="8"/>
      <c r="K34" s="8"/>
    </row>
    <row r="35" spans="2:11" ht="12" x14ac:dyDescent="0.2">
      <c r="B35" s="13"/>
      <c r="C35" s="8" t="s">
        <v>14</v>
      </c>
      <c r="D35" s="8"/>
      <c r="E35" s="8"/>
      <c r="F35" s="7"/>
      <c r="G35" s="8"/>
      <c r="H35" s="8"/>
      <c r="I35" s="8"/>
      <c r="J35" s="8"/>
      <c r="K35" s="8"/>
    </row>
    <row r="36" spans="2:11" ht="12" x14ac:dyDescent="0.2">
      <c r="B36" s="17"/>
      <c r="C36" s="9"/>
      <c r="D36" s="9"/>
      <c r="E36" s="9"/>
      <c r="F36" s="17"/>
      <c r="G36" s="9"/>
      <c r="H36" s="9"/>
      <c r="I36" s="9"/>
      <c r="J36" s="9"/>
      <c r="K36" s="9"/>
    </row>
    <row r="37" spans="2:11" ht="29.25" customHeight="1" x14ac:dyDescent="0.2">
      <c r="B37" s="18"/>
      <c r="C37" s="9"/>
      <c r="D37" s="9"/>
      <c r="E37" s="9"/>
      <c r="F37" s="17"/>
      <c r="G37" s="9"/>
      <c r="H37" s="9"/>
      <c r="I37" s="9"/>
      <c r="J37" s="9"/>
      <c r="K37" s="9"/>
    </row>
    <row r="38" spans="2:11" x14ac:dyDescent="0.2">
      <c r="B38" s="3"/>
    </row>
    <row r="39" spans="2:11" x14ac:dyDescent="0.2">
      <c r="B39" s="3"/>
    </row>
    <row r="40" spans="2:11" ht="49.5" customHeight="1" x14ac:dyDescent="0.2"/>
    <row r="41" spans="2:11" x14ac:dyDescent="0.2">
      <c r="B41" s="4"/>
    </row>
    <row r="42" spans="2:11" s="5" customFormat="1" x14ac:dyDescent="0.2">
      <c r="B42" s="2"/>
      <c r="C42" s="1"/>
      <c r="D42" s="1"/>
      <c r="E42" s="1"/>
      <c r="F42" s="2"/>
      <c r="G42" s="1"/>
      <c r="H42" s="1"/>
      <c r="I42" s="1"/>
      <c r="J42" s="1"/>
      <c r="K42" s="1"/>
    </row>
  </sheetData>
  <mergeCells count="11">
    <mergeCell ref="B9:J9"/>
    <mergeCell ref="B23:F23"/>
    <mergeCell ref="B10:K11"/>
    <mergeCell ref="B22:K22"/>
    <mergeCell ref="B21:K21"/>
    <mergeCell ref="B27:K27"/>
    <mergeCell ref="B24:K24"/>
    <mergeCell ref="G23:K23"/>
    <mergeCell ref="D18:H18"/>
    <mergeCell ref="B26:K26"/>
    <mergeCell ref="B25:K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2022-02-10T10:28:37Z</dcterms:modified>
</cp:coreProperties>
</file>