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6\PUB\"/>
    </mc:Choice>
  </mc:AlternateContent>
  <xr:revisionPtr revIDLastSave="0" documentId="13_ncr:1_{14ED50F0-E6D3-4E15-87A8-040FD895254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<sst xmlns="http://schemas.openxmlformats.org/spreadsheetml/2006/main" count="35" uniqueCount="34">
  <si>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</si>
  <si>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</si>
  <si>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</si>
  <si>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</si>
  <si>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</si>
  <si>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</si>
  <si>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</si>
  <si>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</si>
  <si>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</si>
  <si>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</si>
  <si>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</si>
  <si>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</si>
  <si>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</si>
  <si>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</si>
  <si>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</si>
  <si>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</si>
  <si>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</si>
  <si>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</si>
  <si>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</si>
  <si>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</si>
  <si>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</si>
  <si>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</si>
  <si>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</si>
  <si>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</si>
  <si>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</si>
  <si>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</si>
  <si>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TZ.220.8.2022.7.06</t>
  </si>
  <si>
    <t>Część 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</si>
  <si>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MP Biomedicals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</si>
  <si>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MP Biomedicals</t>
  </si>
  <si>
    <t>Sodium odecyl Suphate (SDS)&gt;99% fine white powder, ultrapure</t>
  </si>
  <si>
    <t>1KG</t>
  </si>
  <si>
    <t>5KG</t>
  </si>
  <si>
    <t>Glycine, Electrophoresis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</si>
</sst>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30</v>
      </c>
      <c r="D14" s="11" t="s">
        <v>29</v>
      </c>
      <c r="E14" s="35">
        <v>4811030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:J15" si="0">D14</f>
        <v>MP Biomedicals</v>
      </c>
      <c r="K14" s="41">
        <f t="shared" ref="K14:K15" si="1">E14</f>
        <v>4811030</v>
      </c>
    </row>
    <row r="15" spans="2:11" ht="24.75" thickBot="1" x14ac:dyDescent="0.25">
      <c r="B15" s="31">
        <v>2</v>
      </c>
      <c r="C15" s="38" t="s">
        <v>33</v>
      </c>
      <c r="D15" s="11" t="s">
        <v>29</v>
      </c>
      <c r="E15" s="35">
        <v>4808831</v>
      </c>
      <c r="F15" s="11" t="s">
        <v>32</v>
      </c>
      <c r="G15" s="35">
        <v>1</v>
      </c>
      <c r="H15" s="12"/>
      <c r="I15" s="12">
        <f>G15*H15</f>
        <v>0</v>
      </c>
      <c r="J15" s="11" t="str">
        <f t="shared" si="0"/>
        <v>MP Biomedicals</v>
      </c>
      <c r="K15" s="41">
        <f t="shared" si="1"/>
        <v>4808831</v>
      </c>
    </row>
    <row r="16" spans="2:11" ht="12.75" thickBot="1" x14ac:dyDescent="0.25">
      <c r="B16" s="33"/>
      <c r="C16" s="34" t="str">
        <f>"Razem wartość brutto "&amp;B9</f>
        <v>Razem wartość brutto Część 04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24</v>
      </c>
      <c r="C21" s="51"/>
      <c r="D21" s="51"/>
      <c r="E21" s="52"/>
      <c r="F21" s="53"/>
      <c r="G21" s="67" t="s">
        <v>19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17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23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2022-02-04T08:03:52Z</dcterms:modified>
</cp:coreProperties>
</file>