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ZAPYTANIA\TZ.220.8.2022.7.05\PUB\"/>
    </mc:Choice>
  </mc:AlternateContent>
  <xr:revisionPtr revIDLastSave="0" documentId="13_ncr:1_{ABE422A2-3380-493A-81DC-E4A1BB9981D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Arkusz1!$A$1:$L$38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I18" i="1" l="1"/>
  <c r="J18" i="1"/>
  <c r="K18" i="1"/>
  <c r="I19" i="1"/>
  <c r="J19" i="1"/>
  <c r="K19" i="1"/>
  <c r="I16" i="1" l="1"/>
  <c r="J16" i="1"/>
  <c r="K16" i="1"/>
  <c r="I17" i="1"/>
  <c r="J17" i="1"/>
  <c r="K17" i="1"/>
  <c r="C20" i="1" l="1"/>
  <c r="J15" i="1"/>
  <c r="K15" i="1"/>
  <c r="K14" i="1"/>
  <c r="J14" i="1"/>
  <c r="I15" i="1"/>
  <c r="I14" i="1"/>
  <c r="I20" i="1" l="1"/>
</calcChain>
</file>

<file path=xl/sharedStrings.xml><?xml version="1.0" encoding="utf-8"?>
<sst xmlns="http://schemas.openxmlformats.org/spreadsheetml/2006/main" count="52" uniqueCount="46">
  <si>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</si>
  <si>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</si>
  <si>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</si>
  <si>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</si>
  <si>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</si>
  <si>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</si>
  <si>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</si>
  <si>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nr katalogowy oferowanego produktu*</t>
  </si>
  <si>
    <t>Producent oferowanego produktu</t>
  </si>
  <si>
    <t>Producent</t>
  </si>
  <si>
    <t>Załącznik Nr 1</t>
  </si>
  <si>
    <t>UWAGI</t>
  </si>
  <si>
    <t xml:space="preserve"> W przypadku zaproponowania produktu równoważnego lub o innym numerze katalogowym, Wykonawca jest zobowiązany do podania w kol 9 i 10 zamiast wpisanego producenta i numeru katalogowego - producenta i numeru katalogowego oferowanego produktu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</si>
  <si>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</si>
  <si>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</si>
  <si>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</si>
  <si>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</si>
  <si>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</si>
  <si>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</si>
  <si>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</si>
  <si>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</si>
  <si>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</si>
  <si>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</si>
  <si>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</si>
  <si>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</si>
  <si>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r>
      <t xml:space="preserve">Termin lub okres wykonania zamówienia wynosi: </t>
    </r>
    <r>
      <rPr>
        <b/>
        <sz val="9"/>
        <color indexed="10"/>
        <rFont val="Calibri"/>
        <family val="2"/>
        <charset val="238"/>
      </rPr>
      <t>do 30 dni roboczych od daty otrzymania zamówienia</t>
    </r>
  </si>
  <si>
    <t>TZ.220.8.2022.7.05</t>
  </si>
  <si>
    <t>Część 02</t>
  </si>
  <si>
    <r>
      <t>Opis przedmiotu zamówienia- formularz cenowy na dostawę odczynników laboratoryjnych</t>
    </r>
    <r>
      <rPr>
        <b/>
        <sz val="9"/>
        <color indexed="10"/>
        <rFont val="Calibri"/>
        <family val="2"/>
        <charset val="238"/>
      </rPr>
      <t xml:space="preserve"> </t>
    </r>
    <r>
      <rPr>
        <b/>
        <sz val="9"/>
        <rFont val="Calibri"/>
        <family val="2"/>
        <charset val="238"/>
      </rPr>
      <t xml:space="preserve">firmy </t>
    </r>
    <r>
      <rPr>
        <b/>
        <sz val="9"/>
        <color indexed="10"/>
        <rFont val="Calibri"/>
        <family val="2"/>
        <charset val="238"/>
      </rPr>
      <t xml:space="preserve"> Merck  </t>
    </r>
    <r>
      <rPr>
        <b/>
        <sz val="9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</si>
  <si>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Kwas octowy (lodowaty) 100%, bezwodny, do analizy Emsure ACS, ISO, Reag. Ph Eur, butelka szklana </t>
  </si>
  <si>
    <t>1L</t>
  </si>
  <si>
    <t>Merck</t>
  </si>
  <si>
    <t>Triethylamine minimum 99.0%</t>
  </si>
  <si>
    <t>T0886-500ML</t>
  </si>
  <si>
    <t>500ML</t>
  </si>
  <si>
    <t>Lodonitrotetrazolium chloride</t>
  </si>
  <si>
    <t>I8377-1G</t>
  </si>
  <si>
    <t>1G</t>
  </si>
  <si>
    <t>Phenazine methosulfate</t>
  </si>
  <si>
    <t>P9625-1G</t>
  </si>
  <si>
    <t>Lithium L-Lactate</t>
  </si>
  <si>
    <t>5G</t>
  </si>
  <si>
    <t>L2250-5G</t>
  </si>
  <si>
    <t>3-Hydroxy-DL-kynurenine</t>
  </si>
  <si>
    <t>78047-50Mg</t>
  </si>
  <si>
    <t>50MG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</si>
</sst>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9"/>
      <name val="Calibri"/>
      <family val="2"/>
      <charset val="238"/>
    </font>
    <font>
      <b/>
      <sz val="9"/>
      <color indexed="1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0" xfId="0" applyFont="1"/>
    <xf numFmtId="0" fontId="7" fillId="0" borderId="0" xfId="0" applyFont="1"/>
    <xf numFmtId="1" fontId="6" fillId="0" borderId="1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vertical="center" wrapText="1" readingOrder="1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/>
    <xf numFmtId="1" fontId="6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7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1" fontId="6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7" fillId="0" borderId="0" xfId="0" applyNumberFormat="1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44" fontId="7" fillId="0" borderId="5" xfId="0" applyNumberFormat="1" applyFont="1" applyBorder="1" applyAlignment="1">
      <alignment horizontal="center" vertical="center" wrapText="1"/>
    </xf>
    <xf numFmtId="1" fontId="6" fillId="0" borderId="14" xfId="0" applyNumberFormat="1" applyFont="1" applyBorder="1" applyAlignment="1">
      <alignment horizontal="center" vertical="center" wrapText="1"/>
    </xf>
    <xf numFmtId="0" fontId="7" fillId="0" borderId="1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7" fillId="0" borderId="15" xfId="0" applyNumberFormat="1" applyFont="1" applyBorder="1" applyAlignment="1">
      <alignment horizontal="center"/>
    </xf>
    <xf numFmtId="1" fontId="7" fillId="0" borderId="16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left" vertical="center" wrapText="1"/>
    </xf>
    <xf numFmtId="1" fontId="7" fillId="0" borderId="17" xfId="0" applyNumberFormat="1" applyFont="1" applyBorder="1" applyAlignment="1">
      <alignment horizontal="center"/>
    </xf>
    <xf numFmtId="0" fontId="6" fillId="0" borderId="2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" fontId="7" fillId="2" borderId="3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44" fontId="7" fillId="2" borderId="12" xfId="0" applyNumberFormat="1" applyFont="1" applyFill="1" applyBorder="1" applyAlignment="1">
      <alignment vertical="center" wrapText="1"/>
    </xf>
    <xf numFmtId="44" fontId="7" fillId="2" borderId="22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" fontId="7" fillId="2" borderId="6" xfId="0" applyNumberFormat="1" applyFont="1" applyFill="1" applyBorder="1" applyAlignment="1">
      <alignment horizontal="center" vertical="center" wrapText="1"/>
    </xf>
    <xf numFmtId="1" fontId="7" fillId="2" borderId="7" xfId="0" applyNumberFormat="1" applyFont="1" applyFill="1" applyBorder="1" applyAlignment="1">
      <alignment horizontal="center" vertical="center" wrapText="1"/>
    </xf>
    <xf numFmtId="1" fontId="7" fillId="2" borderId="8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49" fontId="7" fillId="2" borderId="12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44"/>
  <sheetViews>
    <sheetView tabSelected="1" zoomScale="115" zoomScaleNormal="115" zoomScaleSheetLayoutView="85" workbookViewId="0">
      <selection activeCell="P11" sqref="P11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37.42578125" style="1" customWidth="1"/>
    <col min="4" max="4" width="13.140625" style="1" customWidth="1"/>
    <col min="5" max="5" width="12.140625" style="1" bestFit="1" customWidth="1"/>
    <col min="6" max="6" width="11.28515625" style="2" customWidth="1"/>
    <col min="7" max="7" width="9.140625" style="1" customWidth="1"/>
    <col min="8" max="8" width="11.5703125" style="1" customWidth="1"/>
    <col min="9" max="9" width="10.85546875" style="1" customWidth="1"/>
    <col min="10" max="11" width="15.5703125" style="1" customWidth="1"/>
    <col min="12" max="16384" width="9.140625" style="1"/>
  </cols>
  <sheetData>
    <row r="1" spans="2:11" ht="12" x14ac:dyDescent="0.2">
      <c r="B1" s="7"/>
      <c r="C1" s="8"/>
      <c r="D1" s="8"/>
      <c r="E1" s="8"/>
      <c r="F1" s="7"/>
      <c r="G1" s="8"/>
      <c r="H1" s="8"/>
      <c r="I1" s="8"/>
      <c r="J1" s="8"/>
      <c r="K1" s="8"/>
    </row>
    <row r="2" spans="2:11" ht="15.75" x14ac:dyDescent="0.25">
      <c r="B2" s="7"/>
      <c r="C2" s="19" t="s">
        <v>26</v>
      </c>
      <c r="D2" s="8"/>
      <c r="E2" s="8"/>
      <c r="F2" s="7"/>
      <c r="G2" s="8"/>
      <c r="H2" s="8"/>
      <c r="I2" s="8"/>
      <c r="J2" s="8"/>
      <c r="K2" s="8"/>
    </row>
    <row r="3" spans="2:11" ht="12.75" x14ac:dyDescent="0.2">
      <c r="B3" s="7"/>
      <c r="C3" s="10"/>
      <c r="D3" s="8"/>
      <c r="E3" s="8"/>
      <c r="F3" s="7"/>
      <c r="G3" s="8"/>
      <c r="H3" s="8"/>
      <c r="I3" s="8"/>
      <c r="J3" s="25" t="s">
        <v>20</v>
      </c>
      <c r="K3" s="25"/>
    </row>
    <row r="4" spans="2:11" ht="12.75" x14ac:dyDescent="0.2">
      <c r="B4" s="7"/>
      <c r="C4" s="6" t="s">
        <v>22</v>
      </c>
      <c r="D4" s="8"/>
      <c r="E4" s="8"/>
      <c r="F4" s="7"/>
      <c r="G4" s="8"/>
      <c r="H4" s="8"/>
      <c r="I4" s="8"/>
      <c r="J4" s="8"/>
      <c r="K4" s="8"/>
    </row>
    <row r="5" spans="2:11" ht="12.75" x14ac:dyDescent="0.2">
      <c r="B5" s="7"/>
      <c r="C5" s="6" t="s">
        <v>15</v>
      </c>
      <c r="D5" s="8"/>
      <c r="E5" s="8"/>
      <c r="F5" s="7"/>
      <c r="G5" s="8"/>
      <c r="H5" s="8"/>
      <c r="I5" s="8"/>
      <c r="J5" s="8"/>
      <c r="K5" s="8"/>
    </row>
    <row r="6" spans="2:11" ht="12.75" x14ac:dyDescent="0.2">
      <c r="B6" s="7"/>
      <c r="C6" s="6" t="s">
        <v>16</v>
      </c>
      <c r="D6" s="8"/>
      <c r="E6" s="8"/>
      <c r="F6" s="7"/>
      <c r="G6" s="8"/>
      <c r="H6" s="8"/>
      <c r="I6" s="8"/>
      <c r="J6" s="8"/>
      <c r="K6" s="8"/>
    </row>
    <row r="7" spans="2:11" ht="12" x14ac:dyDescent="0.2">
      <c r="B7" s="7"/>
      <c r="C7" s="10"/>
      <c r="D7" s="8"/>
      <c r="E7" s="8"/>
      <c r="F7" s="7"/>
      <c r="G7" s="8"/>
      <c r="H7" s="8"/>
      <c r="I7" s="8"/>
      <c r="J7" s="8"/>
      <c r="K7" s="8"/>
    </row>
    <row r="8" spans="2:11" ht="12.75" thickBot="1" x14ac:dyDescent="0.25">
      <c r="B8" s="7"/>
      <c r="C8" s="8"/>
      <c r="D8" s="8"/>
      <c r="E8" s="8"/>
      <c r="F8" s="7"/>
      <c r="G8" s="8"/>
      <c r="H8" s="8"/>
      <c r="I8" s="8"/>
      <c r="J8" s="8"/>
      <c r="K8" s="8"/>
    </row>
    <row r="9" spans="2:11" ht="25.5" customHeight="1" thickBot="1" x14ac:dyDescent="0.25">
      <c r="B9" s="49" t="s">
        <v>27</v>
      </c>
      <c r="C9" s="50"/>
      <c r="D9" s="50"/>
      <c r="E9" s="50"/>
      <c r="F9" s="50"/>
      <c r="G9" s="50"/>
      <c r="H9" s="50"/>
      <c r="I9" s="50"/>
      <c r="J9" s="50"/>
      <c r="K9" s="40" t="s">
        <v>10</v>
      </c>
    </row>
    <row r="10" spans="2:11" ht="12" customHeight="1" x14ac:dyDescent="0.2">
      <c r="B10" s="55" t="s">
        <v>28</v>
      </c>
      <c r="C10" s="56"/>
      <c r="D10" s="56"/>
      <c r="E10" s="56"/>
      <c r="F10" s="56"/>
      <c r="G10" s="56"/>
      <c r="H10" s="56"/>
      <c r="I10" s="56"/>
      <c r="J10" s="56"/>
      <c r="K10" s="57"/>
    </row>
    <row r="11" spans="2:11" ht="36.75" customHeight="1" thickBot="1" x14ac:dyDescent="0.25">
      <c r="B11" s="58"/>
      <c r="C11" s="59"/>
      <c r="D11" s="59"/>
      <c r="E11" s="59"/>
      <c r="F11" s="59"/>
      <c r="G11" s="59"/>
      <c r="H11" s="59"/>
      <c r="I11" s="59"/>
      <c r="J11" s="59"/>
      <c r="K11" s="60"/>
    </row>
    <row r="12" spans="2:11" ht="12" x14ac:dyDescent="0.2">
      <c r="B12" s="36">
        <v>1</v>
      </c>
      <c r="C12" s="37">
        <v>2</v>
      </c>
      <c r="D12" s="37">
        <v>3</v>
      </c>
      <c r="E12" s="37">
        <v>4</v>
      </c>
      <c r="F12" s="37">
        <v>5</v>
      </c>
      <c r="G12" s="37">
        <v>6</v>
      </c>
      <c r="H12" s="37">
        <v>7</v>
      </c>
      <c r="I12" s="37">
        <v>8</v>
      </c>
      <c r="J12" s="37">
        <v>9</v>
      </c>
      <c r="K12" s="39">
        <v>10</v>
      </c>
    </row>
    <row r="13" spans="2:11" ht="36" x14ac:dyDescent="0.2">
      <c r="B13" s="42" t="s">
        <v>0</v>
      </c>
      <c r="C13" s="43" t="s">
        <v>1</v>
      </c>
      <c r="D13" s="43" t="s">
        <v>9</v>
      </c>
      <c r="E13" s="43" t="s">
        <v>5</v>
      </c>
      <c r="F13" s="43" t="s">
        <v>18</v>
      </c>
      <c r="G13" s="43" t="s">
        <v>4</v>
      </c>
      <c r="H13" s="43" t="s">
        <v>2</v>
      </c>
      <c r="I13" s="44" t="s">
        <v>6</v>
      </c>
      <c r="J13" s="44" t="s">
        <v>8</v>
      </c>
      <c r="K13" s="45" t="s">
        <v>7</v>
      </c>
    </row>
    <row r="14" spans="2:11" ht="36" x14ac:dyDescent="0.2">
      <c r="B14" s="31">
        <v>1</v>
      </c>
      <c r="C14" s="38" t="s">
        <v>29</v>
      </c>
      <c r="D14" s="11" t="s">
        <v>31</v>
      </c>
      <c r="E14" s="48">
        <v>1000631000</v>
      </c>
      <c r="F14" s="11" t="s">
        <v>30</v>
      </c>
      <c r="G14" s="35">
        <v>1</v>
      </c>
      <c r="H14" s="12"/>
      <c r="I14" s="12">
        <f>G14*H14</f>
        <v>0</v>
      </c>
      <c r="J14" s="11" t="str">
        <f t="shared" ref="J14:J15" si="0">D14</f>
        <v>Merck</v>
      </c>
      <c r="K14" s="41">
        <f t="shared" ref="K14:K15" si="1">E14</f>
        <v>1000631000</v>
      </c>
    </row>
    <row r="15" spans="2:11" ht="12" x14ac:dyDescent="0.2">
      <c r="B15" s="31">
        <v>2</v>
      </c>
      <c r="C15" s="38" t="s">
        <v>32</v>
      </c>
      <c r="D15" s="11" t="s">
        <v>31</v>
      </c>
      <c r="E15" s="48" t="s">
        <v>33</v>
      </c>
      <c r="F15" s="11" t="s">
        <v>34</v>
      </c>
      <c r="G15" s="35">
        <v>1</v>
      </c>
      <c r="H15" s="12"/>
      <c r="I15" s="12">
        <f>G15*H15</f>
        <v>0</v>
      </c>
      <c r="J15" s="11" t="str">
        <f t="shared" si="0"/>
        <v>Merck</v>
      </c>
      <c r="K15" s="41" t="str">
        <f t="shared" si="1"/>
        <v>T0886-500ML</v>
      </c>
    </row>
    <row r="16" spans="2:11" ht="12" x14ac:dyDescent="0.2">
      <c r="B16" s="31">
        <v>3</v>
      </c>
      <c r="C16" s="38" t="s">
        <v>35</v>
      </c>
      <c r="D16" s="11" t="s">
        <v>31</v>
      </c>
      <c r="E16" s="48" t="s">
        <v>36</v>
      </c>
      <c r="F16" s="11" t="s">
        <v>37</v>
      </c>
      <c r="G16" s="35">
        <v>1</v>
      </c>
      <c r="H16" s="12"/>
      <c r="I16" s="12">
        <f t="shared" ref="I16:I17" si="2">G16*H16</f>
        <v>0</v>
      </c>
      <c r="J16" s="11" t="str">
        <f t="shared" ref="J16:J17" si="3">D16</f>
        <v>Merck</v>
      </c>
      <c r="K16" s="41" t="str">
        <f t="shared" ref="K16:K17" si="4">E16</f>
        <v>I8377-1G</v>
      </c>
    </row>
    <row r="17" spans="2:11" ht="12" x14ac:dyDescent="0.2">
      <c r="B17" s="31">
        <v>4</v>
      </c>
      <c r="C17" s="38" t="s">
        <v>38</v>
      </c>
      <c r="D17" s="11" t="s">
        <v>31</v>
      </c>
      <c r="E17" s="48" t="s">
        <v>39</v>
      </c>
      <c r="F17" s="11" t="s">
        <v>37</v>
      </c>
      <c r="G17" s="35">
        <v>1</v>
      </c>
      <c r="H17" s="12"/>
      <c r="I17" s="12">
        <f t="shared" si="2"/>
        <v>0</v>
      </c>
      <c r="J17" s="11" t="str">
        <f t="shared" si="3"/>
        <v>Merck</v>
      </c>
      <c r="K17" s="41" t="str">
        <f t="shared" si="4"/>
        <v>P9625-1G</v>
      </c>
    </row>
    <row r="18" spans="2:11" ht="12" x14ac:dyDescent="0.2">
      <c r="B18" s="31">
        <v>5</v>
      </c>
      <c r="C18" s="38" t="s">
        <v>40</v>
      </c>
      <c r="D18" s="11" t="s">
        <v>31</v>
      </c>
      <c r="E18" s="48" t="s">
        <v>42</v>
      </c>
      <c r="F18" s="11" t="s">
        <v>41</v>
      </c>
      <c r="G18" s="35">
        <v>5</v>
      </c>
      <c r="H18" s="12"/>
      <c r="I18" s="12">
        <f t="shared" ref="I18:I19" si="5">G18*H18</f>
        <v>0</v>
      </c>
      <c r="J18" s="11" t="str">
        <f t="shared" ref="J18:J19" si="6">D18</f>
        <v>Merck</v>
      </c>
      <c r="K18" s="41" t="str">
        <f t="shared" ref="K18:K19" si="7">E18</f>
        <v>L2250-5G</v>
      </c>
    </row>
    <row r="19" spans="2:11" ht="12.75" thickBot="1" x14ac:dyDescent="0.25">
      <c r="B19" s="31">
        <v>6</v>
      </c>
      <c r="C19" s="38" t="s">
        <v>43</v>
      </c>
      <c r="D19" s="11" t="s">
        <v>31</v>
      </c>
      <c r="E19" s="48" t="s">
        <v>44</v>
      </c>
      <c r="F19" s="11" t="s">
        <v>45</v>
      </c>
      <c r="G19" s="35">
        <v>1</v>
      </c>
      <c r="H19" s="12"/>
      <c r="I19" s="12">
        <f t="shared" si="5"/>
        <v>0</v>
      </c>
      <c r="J19" s="11" t="str">
        <f t="shared" si="6"/>
        <v>Merck</v>
      </c>
      <c r="K19" s="41" t="str">
        <f t="shared" si="7"/>
        <v>78047-50Mg</v>
      </c>
    </row>
    <row r="20" spans="2:11" ht="12.75" thickBot="1" x14ac:dyDescent="0.25">
      <c r="B20" s="33"/>
      <c r="C20" s="34" t="str">
        <f>"Razem wartość brutto "&amp;B9</f>
        <v>Razem wartość brutto Część 02</v>
      </c>
      <c r="D20" s="71"/>
      <c r="E20" s="72"/>
      <c r="F20" s="72"/>
      <c r="G20" s="72"/>
      <c r="H20" s="72"/>
      <c r="I20" s="32">
        <f>SUM(I14:I19)</f>
        <v>0</v>
      </c>
      <c r="J20" s="46"/>
      <c r="K20" s="47"/>
    </row>
    <row r="21" spans="2:11" ht="12" x14ac:dyDescent="0.2">
      <c r="B21" s="26"/>
      <c r="C21" s="27"/>
      <c r="D21" s="27"/>
      <c r="E21" s="26"/>
      <c r="F21" s="26"/>
      <c r="G21" s="28"/>
      <c r="H21" s="29"/>
      <c r="I21" s="30"/>
      <c r="J21" s="30"/>
      <c r="K21" s="30"/>
    </row>
    <row r="22" spans="2:11" ht="12" x14ac:dyDescent="0.2">
      <c r="B22" s="20"/>
      <c r="C22" s="21"/>
      <c r="D22" s="21"/>
      <c r="E22" s="20"/>
      <c r="F22" s="20"/>
      <c r="G22" s="22"/>
      <c r="H22" s="23"/>
      <c r="I22" s="24"/>
      <c r="J22" s="24"/>
      <c r="K22" s="24"/>
    </row>
    <row r="23" spans="2:11" ht="12" customHeight="1" x14ac:dyDescent="0.2">
      <c r="B23" s="63" t="s">
        <v>11</v>
      </c>
      <c r="C23" s="64"/>
      <c r="D23" s="64"/>
      <c r="E23" s="64"/>
      <c r="F23" s="64"/>
      <c r="G23" s="64"/>
      <c r="H23" s="64"/>
      <c r="I23" s="64"/>
      <c r="J23" s="64"/>
      <c r="K23" s="65"/>
    </row>
    <row r="24" spans="2:11" ht="37.5" customHeight="1" x14ac:dyDescent="0.2">
      <c r="B24" s="51" t="s">
        <v>12</v>
      </c>
      <c r="C24" s="61"/>
      <c r="D24" s="61"/>
      <c r="E24" s="61"/>
      <c r="F24" s="61"/>
      <c r="G24" s="61"/>
      <c r="H24" s="61"/>
      <c r="I24" s="61"/>
      <c r="J24" s="61"/>
      <c r="K24" s="62"/>
    </row>
    <row r="25" spans="2:11" ht="38.25" customHeight="1" x14ac:dyDescent="0.2">
      <c r="B25" s="51" t="s">
        <v>24</v>
      </c>
      <c r="C25" s="52"/>
      <c r="D25" s="52"/>
      <c r="E25" s="53"/>
      <c r="F25" s="54"/>
      <c r="G25" s="68" t="s">
        <v>19</v>
      </c>
      <c r="H25" s="69"/>
      <c r="I25" s="69"/>
      <c r="J25" s="69"/>
      <c r="K25" s="70"/>
    </row>
    <row r="26" spans="2:11" ht="15" customHeight="1" x14ac:dyDescent="0.2">
      <c r="B26" s="51" t="s">
        <v>25</v>
      </c>
      <c r="C26" s="61"/>
      <c r="D26" s="61"/>
      <c r="E26" s="61"/>
      <c r="F26" s="61"/>
      <c r="G26" s="61"/>
      <c r="H26" s="61"/>
      <c r="I26" s="61"/>
      <c r="J26" s="61"/>
      <c r="K26" s="62"/>
    </row>
    <row r="27" spans="2:11" ht="15" customHeight="1" x14ac:dyDescent="0.2">
      <c r="B27" s="51" t="s">
        <v>17</v>
      </c>
      <c r="C27" s="61"/>
      <c r="D27" s="61"/>
      <c r="E27" s="61"/>
      <c r="F27" s="61"/>
      <c r="G27" s="61"/>
      <c r="H27" s="61"/>
      <c r="I27" s="61"/>
      <c r="J27" s="61"/>
      <c r="K27" s="62"/>
    </row>
    <row r="28" spans="2:11" ht="18" customHeight="1" x14ac:dyDescent="0.2">
      <c r="B28" s="66" t="s">
        <v>21</v>
      </c>
      <c r="C28" s="52"/>
      <c r="D28" s="52"/>
      <c r="E28" s="52"/>
      <c r="F28" s="52"/>
      <c r="G28" s="52"/>
      <c r="H28" s="52"/>
      <c r="I28" s="52"/>
      <c r="J28" s="52"/>
      <c r="K28" s="67"/>
    </row>
    <row r="29" spans="2:11" ht="18" customHeight="1" x14ac:dyDescent="0.2">
      <c r="B29" s="66" t="s">
        <v>23</v>
      </c>
      <c r="C29" s="52"/>
      <c r="D29" s="52"/>
      <c r="E29" s="52"/>
      <c r="F29" s="52"/>
      <c r="G29" s="52"/>
      <c r="H29" s="52"/>
      <c r="I29" s="52"/>
      <c r="J29" s="52"/>
      <c r="K29" s="67"/>
    </row>
    <row r="30" spans="2:11" ht="28.15" customHeight="1" x14ac:dyDescent="0.2">
      <c r="B30" s="13"/>
      <c r="C30" s="8"/>
      <c r="D30" s="8"/>
      <c r="E30" s="8"/>
      <c r="F30" s="8"/>
      <c r="G30" s="8"/>
      <c r="H30" s="14"/>
      <c r="I30" s="14"/>
      <c r="J30" s="14"/>
      <c r="K30" s="14"/>
    </row>
    <row r="31" spans="2:11" ht="12" x14ac:dyDescent="0.2">
      <c r="B31" s="13"/>
      <c r="C31" s="15"/>
      <c r="D31" s="15"/>
      <c r="E31" s="15"/>
      <c r="F31" s="15"/>
      <c r="G31" s="15"/>
      <c r="H31" s="16"/>
      <c r="I31" s="16"/>
      <c r="J31" s="16"/>
      <c r="K31" s="16"/>
    </row>
    <row r="32" spans="2:11" ht="12" x14ac:dyDescent="0.2">
      <c r="B32" s="13"/>
      <c r="C32" s="16"/>
      <c r="D32" s="16"/>
      <c r="E32" s="8"/>
      <c r="F32" s="7"/>
      <c r="G32" s="8"/>
      <c r="H32" s="8"/>
      <c r="I32" s="8"/>
      <c r="J32" s="8"/>
      <c r="K32" s="8"/>
    </row>
    <row r="33" spans="2:11" ht="12" x14ac:dyDescent="0.2">
      <c r="B33" s="13"/>
      <c r="C33" s="8"/>
      <c r="D33" s="8"/>
      <c r="E33" s="8"/>
      <c r="F33" s="7"/>
      <c r="G33" s="8"/>
      <c r="H33" s="8"/>
      <c r="I33" s="8"/>
      <c r="J33" s="8"/>
      <c r="K33" s="8"/>
    </row>
    <row r="34" spans="2:11" ht="12" x14ac:dyDescent="0.2">
      <c r="B34" s="13"/>
      <c r="C34" s="8"/>
      <c r="D34" s="8"/>
      <c r="E34" s="8"/>
      <c r="F34" s="7"/>
      <c r="G34" s="8"/>
      <c r="H34" s="8"/>
      <c r="I34" s="8"/>
      <c r="J34" s="8"/>
      <c r="K34" s="8"/>
    </row>
    <row r="35" spans="2:11" ht="12" x14ac:dyDescent="0.2">
      <c r="B35" s="13"/>
      <c r="C35" s="8" t="s">
        <v>3</v>
      </c>
      <c r="D35" s="8"/>
      <c r="E35" s="8"/>
      <c r="F35" s="8"/>
      <c r="G35" s="8"/>
      <c r="H35" s="8"/>
      <c r="I35" s="8"/>
      <c r="J35" s="8"/>
      <c r="K35" s="8"/>
    </row>
    <row r="36" spans="2:11" ht="12" x14ac:dyDescent="0.2">
      <c r="B36" s="13"/>
      <c r="C36" s="8" t="s">
        <v>13</v>
      </c>
      <c r="D36" s="8"/>
      <c r="E36" s="8"/>
      <c r="F36" s="8"/>
      <c r="G36" s="8"/>
      <c r="H36" s="8"/>
      <c r="I36" s="8"/>
      <c r="J36" s="8"/>
      <c r="K36" s="8"/>
    </row>
    <row r="37" spans="2:11" ht="12" x14ac:dyDescent="0.2">
      <c r="B37" s="13"/>
      <c r="C37" s="8" t="s">
        <v>14</v>
      </c>
      <c r="D37" s="8"/>
      <c r="E37" s="8"/>
      <c r="F37" s="7"/>
      <c r="G37" s="8"/>
      <c r="H37" s="8"/>
      <c r="I37" s="8"/>
      <c r="J37" s="8"/>
      <c r="K37" s="8"/>
    </row>
    <row r="38" spans="2:11" ht="12" x14ac:dyDescent="0.2">
      <c r="B38" s="17"/>
      <c r="C38" s="9"/>
      <c r="D38" s="9"/>
      <c r="E38" s="9"/>
      <c r="F38" s="17"/>
      <c r="G38" s="9"/>
      <c r="H38" s="9"/>
      <c r="I38" s="9"/>
      <c r="J38" s="9"/>
      <c r="K38" s="9"/>
    </row>
    <row r="39" spans="2:11" ht="29.25" customHeight="1" x14ac:dyDescent="0.2">
      <c r="B39" s="18"/>
      <c r="C39" s="9"/>
      <c r="D39" s="9"/>
      <c r="E39" s="9"/>
      <c r="F39" s="17"/>
      <c r="G39" s="9"/>
      <c r="H39" s="9"/>
      <c r="I39" s="9"/>
      <c r="J39" s="9"/>
      <c r="K39" s="9"/>
    </row>
    <row r="40" spans="2:11" x14ac:dyDescent="0.2">
      <c r="B40" s="3"/>
    </row>
    <row r="41" spans="2:11" x14ac:dyDescent="0.2">
      <c r="B41" s="3"/>
    </row>
    <row r="42" spans="2:11" ht="49.5" customHeight="1" x14ac:dyDescent="0.2"/>
    <row r="43" spans="2:11" x14ac:dyDescent="0.2">
      <c r="B43" s="4"/>
    </row>
    <row r="44" spans="2:11" s="5" customFormat="1" x14ac:dyDescent="0.2">
      <c r="B44" s="2"/>
      <c r="C44" s="1"/>
      <c r="D44" s="1"/>
      <c r="E44" s="1"/>
      <c r="F44" s="2"/>
      <c r="G44" s="1"/>
      <c r="H44" s="1"/>
      <c r="I44" s="1"/>
      <c r="J44" s="1"/>
      <c r="K44" s="1"/>
    </row>
  </sheetData>
  <mergeCells count="11">
    <mergeCell ref="B9:J9"/>
    <mergeCell ref="B25:F25"/>
    <mergeCell ref="B10:K11"/>
    <mergeCell ref="B24:K24"/>
    <mergeCell ref="B23:K23"/>
    <mergeCell ref="B29:K29"/>
    <mergeCell ref="B26:K26"/>
    <mergeCell ref="G25:K25"/>
    <mergeCell ref="D20:H20"/>
    <mergeCell ref="B28:K28"/>
    <mergeCell ref="B27:K2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3" fitToHeight="0" orientation="landscape" horizontalDpi="300" verticalDpi="300" r:id="rId1"/>
  <headerFooter alignWithMargins="0">
    <oddFooter>Strona &amp;P z &amp;N</oddFooter>
  </headerFooter>
  <rowBreaks count="1" manualBreakCount="1">
    <brk id="39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Trochimczyk</dc:creator>
  <cp:lastModifiedBy>Marek Trochimczyk</cp:lastModifiedBy>
  <cp:lastPrinted>2020-03-16T11:45:29Z</cp:lastPrinted>
  <dcterms:created xsi:type="dcterms:W3CDTF">2002-11-08T11:04:29Z</dcterms:created>
  <dcterms:modified xsi:type="dcterms:W3CDTF">2022-02-01T13:23:47Z</dcterms:modified>
</cp:coreProperties>
</file>