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<sst xmlns="http://schemas.openxmlformats.org/spreadsheetml/2006/main" count="36" uniqueCount="35">
  <si>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</si>
  <si>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</si>
  <si>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</si>
  <si>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</si>
  <si>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</si>
  <si>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</si>
  <si>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</si>
  <si>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</si>
  <si>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</si>
  <si>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</si>
  <si>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</si>
  <si>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</si>
  <si>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</si>
  <si>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</si>
  <si>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</si>
  <si>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</si>
  <si>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</si>
  <si>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</si>
  <si>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</si>
  <si>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</si>
  <si>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</si>
  <si>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</si>
  <si>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</si>
  <si>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</si>
  <si>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</si>
  <si>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</si>
  <si>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</si>
  <si>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</si>
  <si>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Leibovitzs L-15</t>
  </si>
  <si>
    <t>Thermo Fisher</t>
  </si>
  <si>
    <t>500 ml</t>
  </si>
  <si>
    <t>Rapamycin</t>
  </si>
  <si>
    <t>J62473.EX3</t>
  </si>
  <si>
    <t>200 mg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</si>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</sst>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28</v>
      </c>
      <c r="D14" s="12" t="s">
        <v>29</v>
      </c>
      <c r="E14" s="25">
        <v>31415029</v>
      </c>
      <c r="F14" s="12" t="s">
        <v>30</v>
      </c>
      <c r="G14" s="25">
        <v>5</v>
      </c>
      <c r="H14" s="13"/>
      <c r="I14" s="13">
        <f>G14*H14</f>
        <v>0</v>
      </c>
      <c r="J14" s="12" t="str">
        <f t="shared" ref="J14:J15" si="0">D14</f>
        <v>Thermo Fisher</v>
      </c>
      <c r="K14" s="35">
        <f t="shared" ref="K14:K15" si="1">E14</f>
        <v>31415029</v>
      </c>
      <c r="L14" s="8"/>
    </row>
    <row r="15" spans="2:12" ht="12.75" thickBot="1" x14ac:dyDescent="0.25">
      <c r="B15" s="34">
        <v>2</v>
      </c>
      <c r="C15" s="45" t="s">
        <v>31</v>
      </c>
      <c r="D15" s="12" t="s">
        <v>29</v>
      </c>
      <c r="E15" s="25" t="s">
        <v>32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7" t="str">
        <f t="shared" si="1"/>
        <v>J62473.EX3</v>
      </c>
      <c r="L15" s="8"/>
    </row>
    <row r="16" spans="2:12" ht="12.75" thickBot="1" x14ac:dyDescent="0.25">
      <c r="B16" s="38"/>
      <c r="C16" s="39" t="str">
        <f>"Razem wartość brutto "&amp;B9</f>
        <v>Razem wartość brutto Część 4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34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2022-02-10T13:11:03Z</dcterms:modified>
</cp:coreProperties>
</file>